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709"/>
  <workbookPr/>
  <mc:AlternateContent xmlns:mc="http://schemas.openxmlformats.org/markup-compatibility/2006">
    <mc:Choice Requires="x15">
      <x15ac:absPath xmlns:x15ac="http://schemas.microsoft.com/office/spreadsheetml/2010/11/ac" url="/Users/peter/Office/_2 Marketing/14. Dealer Marketing/Marketing Programs/Valuation Program/2017 Templates/Sales Funnel/"/>
    </mc:Choice>
  </mc:AlternateContent>
  <workbookProtection workbookPassword="C48A" lockStructure="1"/>
  <bookViews>
    <workbookView xWindow="0" yWindow="460" windowWidth="36500" windowHeight="19780"/>
  </bookViews>
  <sheets>
    <sheet name="Sales Funnel" sheetId="1" r:id="rId1"/>
    <sheet name="List" sheetId="2" state="hidden" r:id="rId2"/>
  </sheets>
  <definedNames>
    <definedName name="Status">List!$A$2:$A$10</definedName>
    <definedName name="Status_Probability">List!$A$1:$D$10</definedName>
  </definedNames>
  <calcPr calcId="150001" concurrentCalc="0"/>
  <fileRecoveryPr autoRecover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N10" i="1"/>
  <c r="O10" i="1"/>
  <c r="M10" i="1"/>
  <c r="L10" i="1"/>
</calcChain>
</file>

<file path=xl/sharedStrings.xml><?xml version="1.0" encoding="utf-8"?>
<sst xmlns="http://schemas.openxmlformats.org/spreadsheetml/2006/main" count="113" uniqueCount="67">
  <si>
    <t>Description of the project</t>
  </si>
  <si>
    <t># of licenses / what kind of licences</t>
  </si>
  <si>
    <t>Required support from Orbit GT</t>
  </si>
  <si>
    <t>Probability of deal</t>
  </si>
  <si>
    <t>Deal Status</t>
  </si>
  <si>
    <t>Weighted Forecast</t>
  </si>
  <si>
    <t>= Size of the Deal * Probability of  Deal</t>
  </si>
  <si>
    <t>Next Action</t>
  </si>
  <si>
    <t>Additional Info - Notes</t>
  </si>
  <si>
    <t>Additional Info</t>
  </si>
  <si>
    <t>Lead</t>
  </si>
  <si>
    <t>hidden field</t>
  </si>
  <si>
    <t>Lead Source</t>
  </si>
  <si>
    <t>Last Contact</t>
  </si>
  <si>
    <t>Free field</t>
  </si>
  <si>
    <t>Type</t>
  </si>
  <si>
    <t xml:space="preserve">Size of the deal </t>
  </si>
  <si>
    <t>Closed-Won</t>
  </si>
  <si>
    <t>Negotiations - Pricing proposal presented</t>
  </si>
  <si>
    <t>Forecast</t>
  </si>
  <si>
    <t>Pipeline</t>
  </si>
  <si>
    <t>Proposal - Presented to Decision Maker</t>
  </si>
  <si>
    <t>POC - Active Solution Evaluation</t>
  </si>
  <si>
    <t>Sales Lead - Initial Contact Made</t>
  </si>
  <si>
    <t>Demo / Trial - Complete Solution Defined</t>
  </si>
  <si>
    <t>Sales Prospect - Opportunity Assessed (budget / timeline / decision makers)</t>
  </si>
  <si>
    <t>Hidden field linked with Deal status</t>
  </si>
  <si>
    <t>% Pipeline</t>
  </si>
  <si>
    <t>Closed-Lost</t>
  </si>
  <si>
    <t>Closed</t>
  </si>
  <si>
    <t>Unqualified</t>
  </si>
  <si>
    <t>Date</t>
  </si>
  <si>
    <t>Lead Qualification</t>
  </si>
  <si>
    <t>Estimated Closing Date</t>
  </si>
  <si>
    <t>Lead Size</t>
  </si>
  <si>
    <t>Desktop / On Prem / Cloud / Combination</t>
  </si>
  <si>
    <t>Actions</t>
  </si>
  <si>
    <t>Platform / Type</t>
  </si>
  <si>
    <t xml:space="preserve">Salesperson / Reseller Dealer or Partner </t>
  </si>
  <si>
    <t>Last record update date</t>
  </si>
  <si>
    <t>Status</t>
  </si>
  <si>
    <t>Probability</t>
  </si>
  <si>
    <t>-</t>
  </si>
  <si>
    <t>What initiated the lead ?</t>
  </si>
  <si>
    <t>free entry</t>
  </si>
  <si>
    <t>internal or external colleague following the lead</t>
  </si>
  <si>
    <t>Customer Name, City, Country</t>
  </si>
  <si>
    <t>Company, Country</t>
  </si>
  <si>
    <t>Primary Contact</t>
  </si>
  <si>
    <t>Anticipated size of the deal in k$ or k€</t>
  </si>
  <si>
    <t>Choose type of Orbit product</t>
  </si>
  <si>
    <t>Choose an option from the list</t>
  </si>
  <si>
    <t>What will you do next</t>
  </si>
  <si>
    <t>What do you require from OGT ?</t>
  </si>
  <si>
    <t>Status of the deal today</t>
  </si>
  <si>
    <t>New Customer / Existing Customer</t>
  </si>
  <si>
    <t>Sales Funnel for Orbit GT Portfolio Sales</t>
  </si>
  <si>
    <t>Created by :</t>
  </si>
  <si>
    <t>On Date :</t>
  </si>
  <si>
    <t>For Period :</t>
  </si>
  <si>
    <t>Customer ID 1</t>
  </si>
  <si>
    <t>Customer ID 2</t>
  </si>
  <si>
    <t>Name</t>
  </si>
  <si>
    <t>Email</t>
  </si>
  <si>
    <t>Contact ID 1</t>
  </si>
  <si>
    <t>Contact ID 2</t>
  </si>
  <si>
    <t>Referral / Website / E-mail / Internal Campagne / Orbit  GT Campagne / Existing Customer / Customer Inquiry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</si>
</sst>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1B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3" borderId="0" xfId="0" applyFont="1" applyFill="1" applyAlignment="1">
      <alignment horizontal="left" vertical="center" wrapText="1" indent="1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9" fontId="0" fillId="0" borderId="0" xfId="0" applyNumberFormat="1" applyFont="1" applyAlignment="1">
      <alignment horizontal="left" wrapText="1"/>
    </xf>
    <xf numFmtId="2" fontId="0" fillId="0" borderId="0" xfId="0" applyNumberFormat="1" applyFont="1" applyAlignment="1">
      <alignment horizontal="left" wrapText="1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 wrapText="1"/>
      <protection hidden="1"/>
    </xf>
    <xf numFmtId="0" fontId="0" fillId="0" borderId="0" xfId="0" quotePrefix="1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9" fontId="0" fillId="0" borderId="0" xfId="0" applyNumberFormat="1" applyFont="1" applyAlignment="1" applyProtection="1">
      <alignment horizontal="left" wrapText="1"/>
      <protection hidden="1"/>
    </xf>
    <xf numFmtId="164" fontId="0" fillId="0" borderId="0" xfId="0" applyNumberFormat="1" applyFont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left" wrapText="1"/>
      <protection hidden="1"/>
    </xf>
    <xf numFmtId="0" fontId="0" fillId="0" borderId="1" xfId="0" applyFont="1" applyBorder="1" applyAlignment="1" applyProtection="1">
      <alignment horizontal="left" wrapText="1"/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0" fontId="0" fillId="0" borderId="0" xfId="0" quotePrefix="1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3" fillId="0" borderId="0" xfId="0" applyFont="1" applyProtection="1">
      <protection locked="0"/>
    </xf>
    <xf numFmtId="0" fontId="3" fillId="0" borderId="0" xfId="0" applyFont="1" applyProtection="1">
      <protection hidden="1"/>
    </xf>
    <xf numFmtId="0" fontId="1" fillId="5" borderId="0" xfId="0" applyFont="1" applyFill="1" applyAlignment="1" applyProtection="1">
      <alignment horizontal="left" vertical="center" wrapText="1" indent="1"/>
      <protection hidden="1"/>
    </xf>
    <xf numFmtId="0" fontId="1" fillId="4" borderId="0" xfId="0" applyFont="1" applyFill="1" applyAlignment="1" applyProtection="1">
      <alignment horizontal="left" vertical="center" wrapText="1" indent="1"/>
      <protection hidden="1"/>
    </xf>
    <xf numFmtId="0" fontId="1" fillId="3" borderId="0" xfId="0" applyFont="1" applyFill="1" applyAlignment="1" applyProtection="1">
      <alignment horizontal="left" vertical="center" wrapText="1" inden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left" vertical="center" wrapText="1" indent="1"/>
      <protection hidden="1"/>
    </xf>
    <xf numFmtId="0" fontId="1" fillId="7" borderId="0" xfId="0" applyFont="1" applyFill="1" applyAlignment="1" applyProtection="1">
      <alignment horizontal="left" vertical="center" wrapText="1" inden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1" xfId="0" applyFont="1" applyBorder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 wrapText="1"/>
    </xf>
    <xf numFmtId="0" fontId="4" fillId="0" borderId="0" xfId="0" applyFont="1" applyProtection="1"/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7"/>
  <sheetViews>
    <sheetView tabSelected="1" workbookViewId="0">
      <selection activeCell="A10" sqref="A10"/>
    </sheetView>
  </sheetViews>
  <sheetFormatPr baseColWidth="10" defaultColWidth="8.83203125" defaultRowHeight="15" x14ac:dyDescent="0.2"/>
  <cols>
    <col min="1" max="1" width="24.33203125" style="7" customWidth="1"/>
    <col min="2" max="2" width="26" style="7" customWidth="1"/>
    <col min="3" max="3" width="22.33203125" style="7" customWidth="1"/>
    <col min="4" max="5" width="27" style="7" customWidth="1"/>
    <col min="6" max="6" width="22.83203125" style="7" customWidth="1"/>
    <col min="7" max="7" width="28.83203125" style="7" customWidth="1"/>
    <col min="8" max="8" width="20.33203125" style="7" customWidth="1"/>
    <col min="9" max="9" width="22" style="7" customWidth="1"/>
    <col min="10" max="10" width="51.83203125" style="7" customWidth="1"/>
    <col min="11" max="11" width="19.1640625" style="7" customWidth="1"/>
    <col min="12" max="12" width="13.5" style="15" hidden="1" customWidth="1"/>
    <col min="13" max="13" width="15.5" style="15" hidden="1" customWidth="1"/>
    <col min="14" max="14" width="26.33203125" style="15" hidden="1" customWidth="1"/>
    <col min="15" max="15" width="34.33203125" style="15" hidden="1" customWidth="1"/>
    <col min="16" max="16" width="20.5" style="7" customWidth="1"/>
    <col min="17" max="17" width="19.5" style="7" customWidth="1"/>
    <col min="18" max="20" width="30.83203125" style="7" customWidth="1"/>
    <col min="21" max="21" width="23.1640625" style="7" bestFit="1" customWidth="1"/>
    <col min="22" max="123" width="8.83203125" style="31"/>
    <col min="124" max="16384" width="8.83203125" style="7"/>
  </cols>
  <sheetData>
    <row r="1" spans="1:123" s="31" customFormat="1" ht="50" customHeight="1" x14ac:dyDescent="0.55000000000000004">
      <c r="A1" s="34" t="s">
        <v>56</v>
      </c>
      <c r="L1" s="15"/>
      <c r="M1" s="15"/>
      <c r="N1" s="15"/>
      <c r="O1" s="15"/>
    </row>
    <row r="2" spans="1:123" s="21" customFormat="1" ht="50" customHeight="1" x14ac:dyDescent="0.3">
      <c r="A2" s="32" t="s">
        <v>57</v>
      </c>
      <c r="B2" s="30"/>
      <c r="C2" s="32" t="s">
        <v>58</v>
      </c>
      <c r="D2" s="30"/>
      <c r="E2" s="32" t="s">
        <v>59</v>
      </c>
      <c r="F2" s="30"/>
      <c r="G2" s="32"/>
      <c r="H2" s="32"/>
      <c r="I2" s="32"/>
      <c r="J2" s="32"/>
      <c r="K2" s="32"/>
      <c r="L2" s="22"/>
      <c r="M2" s="22"/>
      <c r="N2" s="22"/>
      <c r="O2" s="2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</row>
    <row r="3" spans="1:123" s="31" customFormat="1" ht="26" customHeight="1" x14ac:dyDescent="0.55000000000000004">
      <c r="A3" s="34"/>
      <c r="L3" s="15"/>
      <c r="M3" s="15"/>
      <c r="N3" s="15"/>
      <c r="O3" s="15"/>
    </row>
    <row r="4" spans="1:123" s="22" customFormat="1" ht="24" x14ac:dyDescent="0.3">
      <c r="A4" s="35" t="s">
        <v>12</v>
      </c>
      <c r="B4" s="36" t="s">
        <v>10</v>
      </c>
      <c r="C4" s="36"/>
      <c r="D4" s="36"/>
      <c r="E4" s="36"/>
      <c r="F4" s="36"/>
      <c r="G4" s="36"/>
      <c r="H4" s="36" t="s">
        <v>34</v>
      </c>
      <c r="I4" s="36"/>
      <c r="J4" s="36" t="s">
        <v>32</v>
      </c>
      <c r="K4" s="36"/>
      <c r="L4" s="36"/>
      <c r="M4" s="36"/>
      <c r="N4" s="36"/>
      <c r="O4" s="36"/>
      <c r="P4" s="36" t="s">
        <v>36</v>
      </c>
      <c r="Q4" s="36"/>
      <c r="R4" s="36" t="s">
        <v>9</v>
      </c>
      <c r="S4" s="36"/>
      <c r="T4" s="36"/>
      <c r="U4" s="36"/>
    </row>
    <row r="5" spans="1:123" s="29" customFormat="1" ht="32" x14ac:dyDescent="0.2">
      <c r="A5" s="23" t="s">
        <v>12</v>
      </c>
      <c r="B5" s="23" t="s">
        <v>38</v>
      </c>
      <c r="C5" s="23" t="s">
        <v>60</v>
      </c>
      <c r="D5" s="23" t="s">
        <v>61</v>
      </c>
      <c r="E5" s="23" t="s">
        <v>64</v>
      </c>
      <c r="F5" s="23" t="s">
        <v>65</v>
      </c>
      <c r="G5" s="23" t="s">
        <v>0</v>
      </c>
      <c r="H5" s="24" t="s">
        <v>16</v>
      </c>
      <c r="I5" s="24" t="s">
        <v>37</v>
      </c>
      <c r="J5" s="25" t="s">
        <v>4</v>
      </c>
      <c r="K5" s="25" t="s">
        <v>33</v>
      </c>
      <c r="L5" s="25" t="s">
        <v>15</v>
      </c>
      <c r="M5" s="26" t="s">
        <v>27</v>
      </c>
      <c r="N5" s="25" t="s">
        <v>3</v>
      </c>
      <c r="O5" s="25" t="s">
        <v>5</v>
      </c>
      <c r="P5" s="27" t="s">
        <v>7</v>
      </c>
      <c r="Q5" s="27" t="s">
        <v>2</v>
      </c>
      <c r="R5" s="28" t="s">
        <v>1</v>
      </c>
      <c r="S5" s="28" t="s">
        <v>8</v>
      </c>
      <c r="T5" s="28" t="s">
        <v>13</v>
      </c>
      <c r="U5" s="28" t="s">
        <v>39</v>
      </c>
    </row>
    <row r="6" spans="1:123" s="20" customFormat="1" ht="45" x14ac:dyDescent="0.2">
      <c r="A6" s="18" t="s">
        <v>43</v>
      </c>
      <c r="B6" s="18" t="s">
        <v>45</v>
      </c>
      <c r="C6" s="18"/>
      <c r="D6" s="18" t="s">
        <v>47</v>
      </c>
      <c r="E6" s="18" t="s">
        <v>48</v>
      </c>
      <c r="F6" s="18" t="s">
        <v>48</v>
      </c>
      <c r="G6" s="18" t="s">
        <v>14</v>
      </c>
      <c r="H6" s="18" t="s">
        <v>49</v>
      </c>
      <c r="I6" s="18" t="s">
        <v>50</v>
      </c>
      <c r="J6" s="18" t="s">
        <v>54</v>
      </c>
      <c r="K6" s="18" t="s">
        <v>31</v>
      </c>
      <c r="L6" s="18" t="s">
        <v>26</v>
      </c>
      <c r="M6" s="18" t="s">
        <v>26</v>
      </c>
      <c r="N6" s="18" t="s">
        <v>26</v>
      </c>
      <c r="O6" s="19" t="s">
        <v>6</v>
      </c>
      <c r="P6" s="18" t="s">
        <v>52</v>
      </c>
      <c r="Q6" s="18" t="s">
        <v>53</v>
      </c>
      <c r="R6" s="18" t="s">
        <v>14</v>
      </c>
      <c r="S6" s="18" t="s">
        <v>14</v>
      </c>
      <c r="T6" s="18" t="s">
        <v>31</v>
      </c>
      <c r="U6" s="18" t="s">
        <v>31</v>
      </c>
    </row>
    <row r="7" spans="1:123" s="20" customFormat="1" ht="60" x14ac:dyDescent="0.2">
      <c r="A7" s="18" t="s">
        <v>66</v>
      </c>
      <c r="B7" s="18" t="s">
        <v>44</v>
      </c>
      <c r="C7" s="18" t="s">
        <v>55</v>
      </c>
      <c r="D7" s="18" t="s">
        <v>46</v>
      </c>
      <c r="E7" s="18" t="s">
        <v>62</v>
      </c>
      <c r="F7" s="18" t="s">
        <v>63</v>
      </c>
      <c r="G7" s="18" t="s">
        <v>44</v>
      </c>
      <c r="H7" s="18"/>
      <c r="I7" s="18" t="s">
        <v>35</v>
      </c>
      <c r="J7" s="18" t="s">
        <v>51</v>
      </c>
      <c r="K7" s="18"/>
      <c r="L7" s="18"/>
      <c r="M7" s="18"/>
      <c r="O7" s="18" t="s">
        <v>11</v>
      </c>
      <c r="P7" s="18" t="s">
        <v>44</v>
      </c>
      <c r="Q7" s="18" t="s">
        <v>44</v>
      </c>
      <c r="U7" s="18"/>
    </row>
    <row r="8" spans="1:123" s="16" customFormat="1" x14ac:dyDescent="0.2">
      <c r="D8" s="17"/>
      <c r="E8" s="17"/>
      <c r="H8" s="17"/>
    </row>
    <row r="9" spans="1:123" s="12" customFormat="1" x14ac:dyDescent="0.2">
      <c r="D9" s="10"/>
      <c r="E9" s="10"/>
    </row>
    <row r="10" spans="1:123" s="9" customFormat="1" x14ac:dyDescent="0.2">
      <c r="A10" s="8"/>
      <c r="B10" s="8"/>
      <c r="C10" s="8"/>
      <c r="D10" s="8"/>
      <c r="E10" s="8"/>
      <c r="F10" s="8"/>
      <c r="G10" s="8"/>
      <c r="I10" s="8"/>
      <c r="J10" s="8" t="s">
        <v>42</v>
      </c>
      <c r="K10" s="8"/>
      <c r="L10" s="10" t="str">
        <f t="shared" ref="L10:L37" si="0">VLOOKUP($J10,Status_Probability,2,FALSE)</f>
        <v>-</v>
      </c>
      <c r="M10" s="13">
        <f t="shared" ref="M10:M37" si="1">VLOOKUP($J10,Status_Probability,3,FALSE)</f>
        <v>0</v>
      </c>
      <c r="N10" s="14">
        <f t="shared" ref="N10:N37" si="2">VLOOKUP($J10,Status_Probability,4,FALSE)</f>
        <v>0</v>
      </c>
      <c r="O10" s="11">
        <f>H10*N10</f>
        <v>0</v>
      </c>
      <c r="P10" s="8"/>
      <c r="Q10" s="8"/>
      <c r="R10" s="8"/>
      <c r="S10" s="8"/>
      <c r="T10" s="8"/>
      <c r="U10" s="8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9" customFormat="1" x14ac:dyDescent="0.2">
      <c r="J11" s="8" t="s">
        <v>42</v>
      </c>
      <c r="K11" s="8"/>
      <c r="L11" s="10" t="str">
        <f t="shared" si="0"/>
        <v>-</v>
      </c>
      <c r="M11" s="13">
        <f t="shared" si="1"/>
        <v>0</v>
      </c>
      <c r="N11" s="14">
        <f t="shared" si="2"/>
        <v>0</v>
      </c>
      <c r="O11" s="11">
        <f t="shared" ref="O11:O37" si="3">H11*N11</f>
        <v>0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9" customFormat="1" x14ac:dyDescent="0.2">
      <c r="J12" s="8" t="s">
        <v>42</v>
      </c>
      <c r="K12" s="8"/>
      <c r="L12" s="10" t="str">
        <f t="shared" si="0"/>
        <v>-</v>
      </c>
      <c r="M12" s="13">
        <f t="shared" si="1"/>
        <v>0</v>
      </c>
      <c r="N12" s="14">
        <f t="shared" si="2"/>
        <v>0</v>
      </c>
      <c r="O12" s="11">
        <f t="shared" si="3"/>
        <v>0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9" customFormat="1" x14ac:dyDescent="0.2">
      <c r="J13" s="8" t="s">
        <v>42</v>
      </c>
      <c r="K13" s="8"/>
      <c r="L13" s="10" t="str">
        <f t="shared" si="0"/>
        <v>-</v>
      </c>
      <c r="M13" s="13">
        <f t="shared" si="1"/>
        <v>0</v>
      </c>
      <c r="N13" s="14">
        <f t="shared" si="2"/>
        <v>0</v>
      </c>
      <c r="O13" s="11">
        <f t="shared" si="3"/>
        <v>0</v>
      </c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9" customFormat="1" x14ac:dyDescent="0.2">
      <c r="J14" s="8" t="s">
        <v>42</v>
      </c>
      <c r="K14" s="8"/>
      <c r="L14" s="10" t="str">
        <f t="shared" si="0"/>
        <v>-</v>
      </c>
      <c r="M14" s="13">
        <f t="shared" si="1"/>
        <v>0</v>
      </c>
      <c r="N14" s="14">
        <f t="shared" si="2"/>
        <v>0</v>
      </c>
      <c r="O14" s="11">
        <f t="shared" si="3"/>
        <v>0</v>
      </c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9" customFormat="1" x14ac:dyDescent="0.2">
      <c r="J15" s="8" t="s">
        <v>42</v>
      </c>
      <c r="K15" s="8"/>
      <c r="L15" s="10" t="str">
        <f t="shared" si="0"/>
        <v>-</v>
      </c>
      <c r="M15" s="13">
        <f t="shared" si="1"/>
        <v>0</v>
      </c>
      <c r="N15" s="14">
        <f t="shared" si="2"/>
        <v>0</v>
      </c>
      <c r="O15" s="11">
        <f t="shared" si="3"/>
        <v>0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</row>
    <row r="16" spans="1:123" s="9" customFormat="1" x14ac:dyDescent="0.2">
      <c r="J16" s="8" t="s">
        <v>42</v>
      </c>
      <c r="K16" s="8"/>
      <c r="L16" s="10" t="str">
        <f t="shared" si="0"/>
        <v>-</v>
      </c>
      <c r="M16" s="13">
        <f t="shared" si="1"/>
        <v>0</v>
      </c>
      <c r="N16" s="14">
        <f t="shared" si="2"/>
        <v>0</v>
      </c>
      <c r="O16" s="11">
        <f t="shared" si="3"/>
        <v>0</v>
      </c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0:123" s="9" customFormat="1" x14ac:dyDescent="0.2">
      <c r="J17" s="8" t="s">
        <v>42</v>
      </c>
      <c r="K17" s="8"/>
      <c r="L17" s="10" t="str">
        <f t="shared" si="0"/>
        <v>-</v>
      </c>
      <c r="M17" s="13">
        <f t="shared" si="1"/>
        <v>0</v>
      </c>
      <c r="N17" s="14">
        <f t="shared" si="2"/>
        <v>0</v>
      </c>
      <c r="O17" s="11">
        <f t="shared" si="3"/>
        <v>0</v>
      </c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0:123" x14ac:dyDescent="0.2">
      <c r="J18" s="8" t="s">
        <v>42</v>
      </c>
      <c r="L18" s="10" t="str">
        <f t="shared" si="0"/>
        <v>-</v>
      </c>
      <c r="M18" s="13">
        <f t="shared" si="1"/>
        <v>0</v>
      </c>
      <c r="N18" s="14">
        <f t="shared" si="2"/>
        <v>0</v>
      </c>
      <c r="O18" s="11">
        <f t="shared" si="3"/>
        <v>0</v>
      </c>
    </row>
    <row r="19" spans="10:123" x14ac:dyDescent="0.2">
      <c r="J19" s="8" t="s">
        <v>42</v>
      </c>
      <c r="L19" s="10" t="str">
        <f t="shared" si="0"/>
        <v>-</v>
      </c>
      <c r="M19" s="13">
        <f t="shared" si="1"/>
        <v>0</v>
      </c>
      <c r="N19" s="14">
        <f t="shared" si="2"/>
        <v>0</v>
      </c>
      <c r="O19" s="11">
        <f t="shared" si="3"/>
        <v>0</v>
      </c>
    </row>
    <row r="20" spans="10:123" x14ac:dyDescent="0.2">
      <c r="J20" s="8" t="s">
        <v>42</v>
      </c>
      <c r="L20" s="10" t="str">
        <f t="shared" si="0"/>
        <v>-</v>
      </c>
      <c r="M20" s="13">
        <f t="shared" si="1"/>
        <v>0</v>
      </c>
      <c r="N20" s="14">
        <f t="shared" si="2"/>
        <v>0</v>
      </c>
      <c r="O20" s="11">
        <f t="shared" si="3"/>
        <v>0</v>
      </c>
    </row>
    <row r="21" spans="10:123" x14ac:dyDescent="0.2">
      <c r="J21" s="8" t="s">
        <v>42</v>
      </c>
      <c r="L21" s="10" t="str">
        <f t="shared" si="0"/>
        <v>-</v>
      </c>
      <c r="M21" s="13">
        <f t="shared" si="1"/>
        <v>0</v>
      </c>
      <c r="N21" s="14">
        <f t="shared" si="2"/>
        <v>0</v>
      </c>
      <c r="O21" s="11">
        <f t="shared" si="3"/>
        <v>0</v>
      </c>
    </row>
    <row r="22" spans="10:123" x14ac:dyDescent="0.2">
      <c r="J22" s="8" t="s">
        <v>42</v>
      </c>
      <c r="L22" s="10" t="str">
        <f t="shared" si="0"/>
        <v>-</v>
      </c>
      <c r="M22" s="13">
        <f t="shared" si="1"/>
        <v>0</v>
      </c>
      <c r="N22" s="14">
        <f t="shared" si="2"/>
        <v>0</v>
      </c>
      <c r="O22" s="11">
        <f t="shared" si="3"/>
        <v>0</v>
      </c>
    </row>
    <row r="23" spans="10:123" x14ac:dyDescent="0.2">
      <c r="J23" s="8" t="s">
        <v>42</v>
      </c>
      <c r="L23" s="10" t="str">
        <f t="shared" si="0"/>
        <v>-</v>
      </c>
      <c r="M23" s="13">
        <f t="shared" si="1"/>
        <v>0</v>
      </c>
      <c r="N23" s="14">
        <f t="shared" si="2"/>
        <v>0</v>
      </c>
      <c r="O23" s="11">
        <f t="shared" si="3"/>
        <v>0</v>
      </c>
    </row>
    <row r="24" spans="10:123" x14ac:dyDescent="0.2">
      <c r="J24" s="8" t="s">
        <v>42</v>
      </c>
      <c r="L24" s="10" t="str">
        <f t="shared" si="0"/>
        <v>-</v>
      </c>
      <c r="M24" s="13">
        <f t="shared" si="1"/>
        <v>0</v>
      </c>
      <c r="N24" s="14">
        <f t="shared" si="2"/>
        <v>0</v>
      </c>
      <c r="O24" s="11">
        <f t="shared" si="3"/>
        <v>0</v>
      </c>
    </row>
    <row r="25" spans="10:123" x14ac:dyDescent="0.2">
      <c r="J25" s="8" t="s">
        <v>42</v>
      </c>
      <c r="L25" s="10" t="str">
        <f t="shared" si="0"/>
        <v>-</v>
      </c>
      <c r="M25" s="13">
        <f t="shared" si="1"/>
        <v>0</v>
      </c>
      <c r="N25" s="14">
        <f t="shared" si="2"/>
        <v>0</v>
      </c>
      <c r="O25" s="11">
        <f t="shared" si="3"/>
        <v>0</v>
      </c>
    </row>
    <row r="26" spans="10:123" x14ac:dyDescent="0.2">
      <c r="J26" s="8" t="s">
        <v>42</v>
      </c>
      <c r="L26" s="10" t="str">
        <f t="shared" si="0"/>
        <v>-</v>
      </c>
      <c r="M26" s="13">
        <f t="shared" si="1"/>
        <v>0</v>
      </c>
      <c r="N26" s="14">
        <f t="shared" si="2"/>
        <v>0</v>
      </c>
      <c r="O26" s="11">
        <f t="shared" si="3"/>
        <v>0</v>
      </c>
    </row>
    <row r="27" spans="10:123" x14ac:dyDescent="0.2">
      <c r="J27" s="8" t="s">
        <v>42</v>
      </c>
      <c r="L27" s="10" t="str">
        <f t="shared" si="0"/>
        <v>-</v>
      </c>
      <c r="M27" s="13">
        <f t="shared" si="1"/>
        <v>0</v>
      </c>
      <c r="N27" s="14">
        <f t="shared" si="2"/>
        <v>0</v>
      </c>
      <c r="O27" s="11">
        <f t="shared" si="3"/>
        <v>0</v>
      </c>
    </row>
    <row r="28" spans="10:123" x14ac:dyDescent="0.2">
      <c r="J28" s="8" t="s">
        <v>42</v>
      </c>
      <c r="L28" s="10" t="str">
        <f t="shared" si="0"/>
        <v>-</v>
      </c>
      <c r="M28" s="13">
        <f t="shared" si="1"/>
        <v>0</v>
      </c>
      <c r="N28" s="14">
        <f t="shared" si="2"/>
        <v>0</v>
      </c>
      <c r="O28" s="11">
        <f t="shared" si="3"/>
        <v>0</v>
      </c>
    </row>
    <row r="29" spans="10:123" x14ac:dyDescent="0.2">
      <c r="J29" s="8" t="s">
        <v>42</v>
      </c>
      <c r="L29" s="10" t="str">
        <f t="shared" si="0"/>
        <v>-</v>
      </c>
      <c r="M29" s="13">
        <f t="shared" si="1"/>
        <v>0</v>
      </c>
      <c r="N29" s="14">
        <f t="shared" si="2"/>
        <v>0</v>
      </c>
      <c r="O29" s="11">
        <f t="shared" si="3"/>
        <v>0</v>
      </c>
    </row>
    <row r="30" spans="10:123" x14ac:dyDescent="0.2">
      <c r="J30" s="8" t="s">
        <v>42</v>
      </c>
      <c r="L30" s="10" t="str">
        <f t="shared" si="0"/>
        <v>-</v>
      </c>
      <c r="M30" s="13">
        <f t="shared" si="1"/>
        <v>0</v>
      </c>
      <c r="N30" s="14">
        <f t="shared" si="2"/>
        <v>0</v>
      </c>
      <c r="O30" s="11">
        <f t="shared" si="3"/>
        <v>0</v>
      </c>
    </row>
    <row r="31" spans="10:123" x14ac:dyDescent="0.2">
      <c r="J31" s="8" t="s">
        <v>42</v>
      </c>
      <c r="L31" s="10" t="str">
        <f t="shared" si="0"/>
        <v>-</v>
      </c>
      <c r="M31" s="13">
        <f t="shared" si="1"/>
        <v>0</v>
      </c>
      <c r="N31" s="14">
        <f t="shared" si="2"/>
        <v>0</v>
      </c>
      <c r="O31" s="11">
        <f t="shared" si="3"/>
        <v>0</v>
      </c>
    </row>
    <row r="32" spans="10:123" x14ac:dyDescent="0.2">
      <c r="J32" s="8" t="s">
        <v>42</v>
      </c>
      <c r="L32" s="10" t="str">
        <f t="shared" si="0"/>
        <v>-</v>
      </c>
      <c r="M32" s="13">
        <f t="shared" si="1"/>
        <v>0</v>
      </c>
      <c r="N32" s="14">
        <f t="shared" si="2"/>
        <v>0</v>
      </c>
      <c r="O32" s="11">
        <f t="shared" si="3"/>
        <v>0</v>
      </c>
    </row>
    <row r="33" spans="10:15" x14ac:dyDescent="0.2">
      <c r="J33" s="8" t="s">
        <v>42</v>
      </c>
      <c r="L33" s="10" t="str">
        <f t="shared" si="0"/>
        <v>-</v>
      </c>
      <c r="M33" s="13">
        <f t="shared" si="1"/>
        <v>0</v>
      </c>
      <c r="N33" s="14">
        <f t="shared" si="2"/>
        <v>0</v>
      </c>
      <c r="O33" s="11">
        <f t="shared" si="3"/>
        <v>0</v>
      </c>
    </row>
    <row r="34" spans="10:15" x14ac:dyDescent="0.2">
      <c r="J34" s="8" t="s">
        <v>42</v>
      </c>
      <c r="L34" s="10" t="str">
        <f t="shared" si="0"/>
        <v>-</v>
      </c>
      <c r="M34" s="13">
        <f t="shared" si="1"/>
        <v>0</v>
      </c>
      <c r="N34" s="14">
        <f t="shared" si="2"/>
        <v>0</v>
      </c>
      <c r="O34" s="11">
        <f t="shared" si="3"/>
        <v>0</v>
      </c>
    </row>
    <row r="35" spans="10:15" x14ac:dyDescent="0.2">
      <c r="J35" s="8" t="s">
        <v>42</v>
      </c>
      <c r="L35" s="10" t="str">
        <f t="shared" si="0"/>
        <v>-</v>
      </c>
      <c r="M35" s="13">
        <f t="shared" si="1"/>
        <v>0</v>
      </c>
      <c r="N35" s="14">
        <f t="shared" si="2"/>
        <v>0</v>
      </c>
      <c r="O35" s="11">
        <f t="shared" si="3"/>
        <v>0</v>
      </c>
    </row>
    <row r="36" spans="10:15" x14ac:dyDescent="0.2">
      <c r="J36" s="8" t="s">
        <v>42</v>
      </c>
      <c r="L36" s="10" t="str">
        <f t="shared" si="0"/>
        <v>-</v>
      </c>
      <c r="M36" s="13">
        <f t="shared" si="1"/>
        <v>0</v>
      </c>
      <c r="N36" s="14">
        <f t="shared" si="2"/>
        <v>0</v>
      </c>
      <c r="O36" s="11">
        <f t="shared" si="3"/>
        <v>0</v>
      </c>
    </row>
    <row r="37" spans="10:15" x14ac:dyDescent="0.2">
      <c r="J37" s="8" t="s">
        <v>42</v>
      </c>
      <c r="L37" s="10" t="str">
        <f t="shared" si="0"/>
        <v>-</v>
      </c>
      <c r="M37" s="13">
        <f t="shared" si="1"/>
        <v>0</v>
      </c>
      <c r="N37" s="14">
        <f t="shared" si="2"/>
        <v>0</v>
      </c>
      <c r="O37" s="11">
        <f t="shared" si="3"/>
        <v>0</v>
      </c>
    </row>
  </sheetData>
  <sheetProtection password="C48A" sheet="1" objects="1" scenarios="1"/>
  <dataValidations count="1">
    <dataValidation type="list" allowBlank="1" showInputMessage="1" showErrorMessage="1" sqref="J10:J37">
      <formula1>Status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0"/>
    </sheetView>
  </sheetViews>
  <sheetFormatPr baseColWidth="10" defaultColWidth="76.5" defaultRowHeight="15" x14ac:dyDescent="0.2"/>
  <cols>
    <col min="1" max="1" width="73.6640625" customWidth="1"/>
    <col min="2" max="2" width="11.5" customWidth="1"/>
    <col min="3" max="3" width="14.33203125" customWidth="1"/>
    <col min="4" max="4" width="12" customWidth="1"/>
    <col min="5" max="5" width="76.5" customWidth="1"/>
  </cols>
  <sheetData>
    <row r="1" spans="1:4" x14ac:dyDescent="0.2">
      <c r="A1" s="2" t="s">
        <v>40</v>
      </c>
      <c r="B1" s="2" t="s">
        <v>15</v>
      </c>
      <c r="C1" s="3" t="s">
        <v>27</v>
      </c>
      <c r="D1" s="2" t="s">
        <v>41</v>
      </c>
    </row>
    <row r="2" spans="1:4" x14ac:dyDescent="0.2">
      <c r="A2" s="4" t="s">
        <v>42</v>
      </c>
      <c r="B2" s="4" t="s">
        <v>42</v>
      </c>
      <c r="C2" s="5">
        <v>0</v>
      </c>
      <c r="D2" s="6">
        <v>0</v>
      </c>
    </row>
    <row r="3" spans="1:4" x14ac:dyDescent="0.2">
      <c r="A3" s="4" t="s">
        <v>23</v>
      </c>
      <c r="B3" s="4" t="s">
        <v>30</v>
      </c>
      <c r="C3" s="5">
        <v>0.1</v>
      </c>
      <c r="D3" s="6">
        <v>0.1</v>
      </c>
    </row>
    <row r="4" spans="1:4" x14ac:dyDescent="0.2">
      <c r="A4" s="4" t="s">
        <v>25</v>
      </c>
      <c r="B4" s="4" t="s">
        <v>20</v>
      </c>
      <c r="C4" s="5">
        <v>0.25</v>
      </c>
      <c r="D4" s="6">
        <v>0.25</v>
      </c>
    </row>
    <row r="5" spans="1:4" x14ac:dyDescent="0.2">
      <c r="A5" s="4" t="s">
        <v>24</v>
      </c>
      <c r="B5" s="4" t="s">
        <v>20</v>
      </c>
      <c r="C5" s="5">
        <v>0.4</v>
      </c>
      <c r="D5" s="6">
        <v>0.4</v>
      </c>
    </row>
    <row r="6" spans="1:4" x14ac:dyDescent="0.2">
      <c r="A6" s="4" t="s">
        <v>22</v>
      </c>
      <c r="B6" s="4" t="s">
        <v>20</v>
      </c>
      <c r="C6" s="5">
        <v>0.6</v>
      </c>
      <c r="D6" s="6">
        <v>0.6</v>
      </c>
    </row>
    <row r="7" spans="1:4" x14ac:dyDescent="0.2">
      <c r="A7" s="4" t="s">
        <v>21</v>
      </c>
      <c r="B7" s="4" t="s">
        <v>19</v>
      </c>
      <c r="C7" s="5">
        <v>0.75</v>
      </c>
      <c r="D7" s="6">
        <v>0.75</v>
      </c>
    </row>
    <row r="8" spans="1:4" x14ac:dyDescent="0.2">
      <c r="A8" s="4" t="s">
        <v>18</v>
      </c>
      <c r="B8" s="4" t="s">
        <v>19</v>
      </c>
      <c r="C8" s="5">
        <v>0.9</v>
      </c>
      <c r="D8" s="6">
        <v>0.9</v>
      </c>
    </row>
    <row r="9" spans="1:4" x14ac:dyDescent="0.2">
      <c r="A9" s="4" t="s">
        <v>17</v>
      </c>
      <c r="B9" s="4" t="s">
        <v>29</v>
      </c>
      <c r="C9" s="5">
        <v>1</v>
      </c>
      <c r="D9" s="6">
        <v>1</v>
      </c>
    </row>
    <row r="10" spans="1:4" x14ac:dyDescent="0.2">
      <c r="A10" s="4" t="s">
        <v>28</v>
      </c>
      <c r="B10" s="4" t="s">
        <v>29</v>
      </c>
      <c r="C10" s="5">
        <v>1</v>
      </c>
      <c r="D10" s="6">
        <v>0</v>
      </c>
    </row>
    <row r="11" spans="1:4" x14ac:dyDescent="0.2">
      <c r="B11" s="1"/>
      <c r="C11" s="1"/>
      <c r="D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Funnel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Vermeire</dc:creator>
  <cp:lastModifiedBy>Microsoft Office User</cp:lastModifiedBy>
  <dcterms:created xsi:type="dcterms:W3CDTF">2017-11-02T21:24:30Z</dcterms:created>
  <dcterms:modified xsi:type="dcterms:W3CDTF">2018-05-03T08:03:08Z</dcterms:modified>
</cp:coreProperties>
</file>