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J6"/>
  <c r="J8"/>
  <c r="J10"/>
  <c r="J12"/>
  <c r="J14"/>
  <c r="J16"/>
  <c r="J18"/>
  <c r="J20"/>
  <c r="A3"/>
  <c r="A2"/>
  <c r="K3"/>
  <c r="J3" s="1"/>
  <c r="K4"/>
  <c r="K5"/>
  <c r="J5" s="1"/>
  <c r="K6"/>
  <c r="K7"/>
  <c r="J7" s="1"/>
  <c r="K8"/>
  <c r="K9"/>
  <c r="J9" s="1"/>
  <c r="K10"/>
  <c r="K11"/>
  <c r="J11" s="1"/>
  <c r="K12"/>
  <c r="K13"/>
  <c r="J13" s="1"/>
  <c r="K14"/>
  <c r="K15"/>
  <c r="J15" s="1"/>
  <c r="K16"/>
  <c r="K17"/>
  <c r="J17" s="1"/>
  <c r="K18"/>
  <c r="K19"/>
  <c r="J19" s="1"/>
  <c r="K20"/>
  <c r="K21"/>
  <c r="J21" s="1"/>
  <c r="K22"/>
  <c r="J22" s="1"/>
  <c r="K23"/>
  <c r="J23" s="1"/>
  <c r="K24"/>
  <c r="J24" s="1"/>
  <c r="K25"/>
  <c r="J25" s="1"/>
  <c r="K26"/>
  <c r="J26" s="1"/>
  <c r="K27"/>
  <c r="J27" s="1"/>
  <c r="K28"/>
  <c r="J28" s="1"/>
  <c r="K29"/>
  <c r="J29" s="1"/>
  <c r="K30"/>
  <c r="J30" s="1"/>
  <c r="K31"/>
  <c r="J31" s="1"/>
  <c r="K32"/>
  <c r="J32" s="1"/>
  <c r="K33"/>
  <c r="J33" s="1"/>
  <c r="K34"/>
  <c r="J34" s="1"/>
  <c r="K35"/>
  <c r="J35" s="1"/>
  <c r="K36"/>
  <c r="J36" s="1"/>
  <c r="K37"/>
  <c r="J37" s="1"/>
  <c r="K38"/>
  <c r="J38" s="1"/>
  <c r="K39"/>
  <c r="J39" s="1"/>
  <c r="K40"/>
  <c r="J40" s="1"/>
  <c r="K41"/>
  <c r="J41" s="1"/>
  <c r="K42"/>
  <c r="J42" s="1"/>
  <c r="K2"/>
  <c r="J2" s="1"/>
  <c r="G3"/>
  <c r="F3" s="1"/>
  <c r="G4"/>
  <c r="F4" s="1"/>
  <c r="G5"/>
  <c r="F5" s="1"/>
  <c r="G6"/>
  <c r="F6" s="1"/>
  <c r="G7"/>
  <c r="F7" s="1"/>
  <c r="G8"/>
  <c r="F8" s="1"/>
  <c r="G9"/>
  <c r="F9" s="1"/>
  <c r="G10"/>
  <c r="F10" s="1"/>
  <c r="G11"/>
  <c r="F11" s="1"/>
  <c r="G12"/>
  <c r="F12" s="1"/>
  <c r="G13"/>
  <c r="F13" s="1"/>
  <c r="G14"/>
  <c r="F14" s="1"/>
  <c r="G15"/>
  <c r="F15" s="1"/>
  <c r="G16"/>
  <c r="F16" s="1"/>
  <c r="G17"/>
  <c r="F17" s="1"/>
  <c r="G18"/>
  <c r="F18" s="1"/>
  <c r="G19"/>
  <c r="F19" s="1"/>
  <c r="G20"/>
  <c r="F20" s="1"/>
  <c r="G21"/>
  <c r="F21" s="1"/>
  <c r="G22"/>
  <c r="F22" s="1"/>
  <c r="G23"/>
  <c r="F23" s="1"/>
  <c r="G24"/>
  <c r="F24" s="1"/>
  <c r="G25"/>
  <c r="F25" s="1"/>
  <c r="G26"/>
  <c r="F26" s="1"/>
  <c r="G27"/>
  <c r="F27" s="1"/>
  <c r="G28"/>
  <c r="F28" s="1"/>
  <c r="G29"/>
  <c r="F29" s="1"/>
  <c r="G30"/>
  <c r="F30" s="1"/>
  <c r="G31"/>
  <c r="F31" s="1"/>
  <c r="G32"/>
  <c r="F32" s="1"/>
  <c r="G33"/>
  <c r="F33" s="1"/>
  <c r="G34"/>
  <c r="F34" s="1"/>
  <c r="G35"/>
  <c r="F35" s="1"/>
  <c r="G36"/>
  <c r="F36" s="1"/>
  <c r="G37"/>
  <c r="F37" s="1"/>
  <c r="G38"/>
  <c r="F38" s="1"/>
  <c r="G39"/>
  <c r="F39" s="1"/>
  <c r="G40"/>
  <c r="F40" s="1"/>
  <c r="G41"/>
  <c r="F41" s="1"/>
  <c r="G42"/>
  <c r="F42" s="1"/>
  <c r="G43"/>
  <c r="F43" s="1"/>
  <c r="G44"/>
  <c r="F44" s="1"/>
  <c r="G45"/>
  <c r="F45" s="1"/>
  <c r="G46"/>
  <c r="F46" s="1"/>
  <c r="G47"/>
  <c r="F47" s="1"/>
  <c r="G48"/>
  <c r="F48" s="1"/>
  <c r="G49"/>
  <c r="F49" s="1"/>
  <c r="G50"/>
  <c r="F50" s="1"/>
  <c r="G51"/>
  <c r="F51" s="1"/>
  <c r="G2"/>
  <c r="F2" s="1"/>
  <c r="B5"/>
  <c r="A5" s="1"/>
  <c r="B6"/>
  <c r="A6" s="1"/>
  <c r="B7"/>
  <c r="A7" s="1"/>
  <c r="B8"/>
  <c r="A8" s="1"/>
  <c r="B9"/>
  <c r="A9" s="1"/>
  <c r="B10"/>
  <c r="A10" s="1"/>
  <c r="B11"/>
  <c r="A11" s="1"/>
  <c r="B12"/>
  <c r="A12" s="1"/>
  <c r="B13"/>
  <c r="A13" s="1"/>
  <c r="B14"/>
  <c r="A14" s="1"/>
  <c r="B15"/>
  <c r="A15" s="1"/>
  <c r="B16"/>
  <c r="A16" s="1"/>
  <c r="B17"/>
  <c r="A17" s="1"/>
  <c r="B18"/>
  <c r="A18" s="1"/>
  <c r="B19"/>
  <c r="A19" s="1"/>
  <c r="B20"/>
  <c r="A20" s="1"/>
  <c r="B21"/>
  <c r="A21" s="1"/>
  <c r="B22"/>
  <c r="A22" s="1"/>
  <c r="B23"/>
  <c r="A23" s="1"/>
  <c r="B24"/>
  <c r="A24" s="1"/>
  <c r="B25"/>
  <c r="A25" s="1"/>
  <c r="B26"/>
  <c r="A26" s="1"/>
  <c r="B27"/>
  <c r="A27" s="1"/>
  <c r="B28"/>
  <c r="A28" s="1"/>
  <c r="B29"/>
  <c r="A29" s="1"/>
  <c r="B30"/>
  <c r="A30" s="1"/>
  <c r="B31"/>
  <c r="A31" s="1"/>
  <c r="B32"/>
  <c r="A32" s="1"/>
  <c r="B33"/>
  <c r="A33" s="1"/>
  <c r="B34"/>
  <c r="A34" s="1"/>
  <c r="B35"/>
  <c r="A35" s="1"/>
  <c r="B36"/>
  <c r="A36" s="1"/>
  <c r="B37"/>
  <c r="A37" s="1"/>
  <c r="B38"/>
  <c r="A38" s="1"/>
  <c r="B39"/>
  <c r="A39" s="1"/>
  <c r="B40"/>
  <c r="A40" s="1"/>
  <c r="B41"/>
  <c r="A41" s="1"/>
  <c r="B42"/>
  <c r="A42" s="1"/>
  <c r="B43"/>
  <c r="A43" s="1"/>
  <c r="B44"/>
  <c r="A44" s="1"/>
  <c r="B45"/>
  <c r="A45" s="1"/>
  <c r="B46"/>
  <c r="A46" s="1"/>
  <c r="B47"/>
  <c r="A47" s="1"/>
  <c r="B48"/>
  <c r="A48" s="1"/>
  <c r="B49"/>
  <c r="A49" s="1"/>
  <c r="B50"/>
  <c r="A50" s="1"/>
  <c r="B51"/>
  <c r="A51" s="1"/>
  <c r="B4"/>
  <c r="A4" s="1"/>
</calcChain>
</file>

<file path=xl/sharedStrings.xml><?xml version="1.0" encoding="utf-8"?>
<sst xmlns="http://schemas.openxmlformats.org/spreadsheetml/2006/main" count="153" uniqueCount="141">
  <si>
    <t>kleur</t>
  </si>
  <si>
    <t>FFFFFFFF</t>
  </si>
  <si>
    <t>Decimal</t>
  </si>
  <si>
    <t>FFCD5C5C</t>
  </si>
  <si>
    <t>FFF08080</t>
  </si>
  <si>
    <t>FFFA8072</t>
  </si>
  <si>
    <t>FFE9967A</t>
  </si>
  <si>
    <t>FFFF4500</t>
  </si>
  <si>
    <t>FFFF0000</t>
  </si>
  <si>
    <t>FFDC143C</t>
  </si>
  <si>
    <t>FFB22222</t>
  </si>
  <si>
    <t>FF8B0000</t>
  </si>
  <si>
    <t>FFFFC0CB</t>
  </si>
  <si>
    <t>FFFFB6C1</t>
  </si>
  <si>
    <t>FFDB7093</t>
  </si>
  <si>
    <t>FFFF69B4</t>
  </si>
  <si>
    <t>FFFF1493</t>
  </si>
  <si>
    <t>FFC71585</t>
  </si>
  <si>
    <t>FFFFFFE0</t>
  </si>
  <si>
    <t>FFFFFACD</t>
  </si>
  <si>
    <t>FFFAFAD2</t>
  </si>
  <si>
    <t>FFFFEFD5</t>
  </si>
  <si>
    <t>FFFFE4B5</t>
  </si>
  <si>
    <t>FFFFDAB9</t>
  </si>
  <si>
    <t>FFEEE8AA</t>
  </si>
  <si>
    <t>FFF0E68C</t>
  </si>
  <si>
    <t>FFFFFF00</t>
  </si>
  <si>
    <t>FFFFD700</t>
  </si>
  <si>
    <t>FFBDB76B</t>
  </si>
  <si>
    <t>FFE0FFFF</t>
  </si>
  <si>
    <t>FFAFEEEE</t>
  </si>
  <si>
    <t>FF00FFFF</t>
  </si>
  <si>
    <t>FF7FFFD4</t>
  </si>
  <si>
    <t>FF40E0D0</t>
  </si>
  <si>
    <t>FF48D1CC</t>
  </si>
  <si>
    <t>FF00CED1</t>
  </si>
  <si>
    <t>FFB0E0E6</t>
  </si>
  <si>
    <t>FFB0C4DE</t>
  </si>
  <si>
    <t>FFADD8E6</t>
  </si>
  <si>
    <t>FF87CEEB</t>
  </si>
  <si>
    <t>FF87CEFA</t>
  </si>
  <si>
    <t>FF00BFFF</t>
  </si>
  <si>
    <t>FF6495ED</t>
  </si>
  <si>
    <t>FF4682B4</t>
  </si>
  <si>
    <t>FF5F9EA0</t>
  </si>
  <si>
    <t>FF7B68EE</t>
  </si>
  <si>
    <t>FF1E90FF</t>
  </si>
  <si>
    <t>FF41690</t>
  </si>
  <si>
    <t>FF0000FF</t>
  </si>
  <si>
    <t>FF0000CD</t>
  </si>
  <si>
    <t>FF00008B</t>
  </si>
  <si>
    <t>FF80</t>
  </si>
  <si>
    <t>FF191970</t>
  </si>
  <si>
    <t>FFFFA07A</t>
  </si>
  <si>
    <t>FFFFA500</t>
  </si>
  <si>
    <t>FFFF8C00</t>
  </si>
  <si>
    <t>FFFF7F50</t>
  </si>
  <si>
    <t>FFFF6347</t>
  </si>
  <si>
    <t>FFADFF2F</t>
  </si>
  <si>
    <t>FF7FFF00</t>
  </si>
  <si>
    <t>FF7CFC00</t>
  </si>
  <si>
    <t>FF00FF00</t>
  </si>
  <si>
    <t>FF98FB98</t>
  </si>
  <si>
    <t>FF90EE90</t>
  </si>
  <si>
    <t>FF00FA9A</t>
  </si>
  <si>
    <t>FF00FF7F</t>
  </si>
  <si>
    <t>FF9ACD32</t>
  </si>
  <si>
    <t>FF32CD32</t>
  </si>
  <si>
    <t>FF3CB371</t>
  </si>
  <si>
    <t>FF2E8B57</t>
  </si>
  <si>
    <t>FF228B22</t>
  </si>
  <si>
    <t>FF8000</t>
  </si>
  <si>
    <t>FF6B8E23</t>
  </si>
  <si>
    <t>FF808000</t>
  </si>
  <si>
    <t>FF556B2F</t>
  </si>
  <si>
    <t>FF6400</t>
  </si>
  <si>
    <t>FF66CDAA</t>
  </si>
  <si>
    <t>FF8FBC8F</t>
  </si>
  <si>
    <t>FF20B2AA</t>
  </si>
  <si>
    <t>FF008B8B</t>
  </si>
  <si>
    <t>FF8080</t>
  </si>
  <si>
    <t>FFE6E6FA</t>
  </si>
  <si>
    <t>FFD8BFD8</t>
  </si>
  <si>
    <t>FFDDA0DD</t>
  </si>
  <si>
    <t>FFEE82EE</t>
  </si>
  <si>
    <t>FFFF00FF</t>
  </si>
  <si>
    <t>FFDA70D6</t>
  </si>
  <si>
    <t>FFBA55D3</t>
  </si>
  <si>
    <t>FF9370DB</t>
  </si>
  <si>
    <t>FF6A5ACD</t>
  </si>
  <si>
    <t>FF8A2BE2</t>
  </si>
  <si>
    <t>FF9400D3</t>
  </si>
  <si>
    <t>FF9932CC</t>
  </si>
  <si>
    <t>FF8B008B</t>
  </si>
  <si>
    <t>FF800080</t>
  </si>
  <si>
    <t>FF483D8B</t>
  </si>
  <si>
    <t>FF4B0082</t>
  </si>
  <si>
    <t>FFFFF8DC</t>
  </si>
  <si>
    <t>FFFFEBCD</t>
  </si>
  <si>
    <t>FFFFDEAD</t>
  </si>
  <si>
    <t>FFF5DEB3</t>
  </si>
  <si>
    <t>FFDEB887</t>
  </si>
  <si>
    <t>FFD2B48C</t>
  </si>
  <si>
    <t>FFBC8F8F</t>
  </si>
  <si>
    <t>FFF4A460</t>
  </si>
  <si>
    <t>FFDAA520</t>
  </si>
  <si>
    <t>FFB8860B</t>
  </si>
  <si>
    <t>FFCD853F</t>
  </si>
  <si>
    <t>FFD2691E</t>
  </si>
  <si>
    <t>FF8B4513</t>
  </si>
  <si>
    <t>FFA0522D</t>
  </si>
  <si>
    <t>FFA52A2A</t>
  </si>
  <si>
    <t>FF800000</t>
  </si>
  <si>
    <t>FFFFFAFA</t>
  </si>
  <si>
    <t>FFF0FFF0</t>
  </si>
  <si>
    <t>FFF5FFFA</t>
  </si>
  <si>
    <t>FFF0FFFF</t>
  </si>
  <si>
    <t>FFF0F8FF</t>
  </si>
  <si>
    <t>FFF8F8FF</t>
  </si>
  <si>
    <t>FFF5F5F5</t>
  </si>
  <si>
    <t>FFFFF5EE</t>
  </si>
  <si>
    <t>FFF5F5DC</t>
  </si>
  <si>
    <t>FFFDF5E6</t>
  </si>
  <si>
    <t>FFFFFAF0</t>
  </si>
  <si>
    <t>FFFFFFF0</t>
  </si>
  <si>
    <t>FFFAEBD7</t>
  </si>
  <si>
    <t>FFFAF0E6</t>
  </si>
  <si>
    <t>FFFFF0F5</t>
  </si>
  <si>
    <t>FFFFE4E1</t>
  </si>
  <si>
    <t>FFDCDCDC</t>
  </si>
  <si>
    <t>FFD3D3D3</t>
  </si>
  <si>
    <t>FFC0C0C0</t>
  </si>
  <si>
    <t>FFA9A9A9</t>
  </si>
  <si>
    <t>FF808080</t>
  </si>
  <si>
    <t>FF696969</t>
  </si>
  <si>
    <t>FF778899</t>
  </si>
  <si>
    <t>FF708090</t>
  </si>
  <si>
    <t>FF2F4F4F</t>
  </si>
  <si>
    <t>Orbit</t>
  </si>
  <si>
    <t>FF000000</t>
  </si>
  <si>
    <t>Hex-code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</si>
</sst>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ourier"/>
      <family val="3"/>
    </font>
    <font>
      <sz val="11"/>
      <name val="Calibri"/>
      <family val="2"/>
      <scheme val="minor"/>
    </font>
  </fonts>
  <fills count="139">
    <fill>
      <patternFill patternType="none"/>
    </fill>
    <fill>
      <patternFill patternType="gray125"/>
    </fill>
    <fill>
      <patternFill patternType="solid">
        <fgColor rgb="FFCD5C5C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rgb="FFFF45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C143C"/>
        <bgColor indexed="64"/>
      </patternFill>
    </fill>
    <fill>
      <patternFill patternType="solid">
        <fgColor rgb="FFB22222"/>
        <bgColor indexed="64"/>
      </patternFill>
    </fill>
    <fill>
      <patternFill patternType="solid">
        <fgColor rgb="FF8B0000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B6C1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FF69B4"/>
        <bgColor indexed="64"/>
      </patternFill>
    </fill>
    <fill>
      <patternFill patternType="solid">
        <fgColor rgb="FFFF1493"/>
        <bgColor indexed="64"/>
      </patternFill>
    </fill>
    <fill>
      <patternFill patternType="solid">
        <fgColor rgb="FFC71585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FAFAD2"/>
        <bgColor indexed="64"/>
      </patternFill>
    </fill>
    <fill>
      <patternFill patternType="solid">
        <fgColor rgb="FFFFEFD5"/>
        <bgColor indexed="64"/>
      </patternFill>
    </fill>
    <fill>
      <patternFill patternType="solid">
        <fgColor rgb="FFFFE4B5"/>
        <bgColor indexed="64"/>
      </patternFill>
    </fill>
    <fill>
      <patternFill patternType="solid">
        <fgColor rgb="FFFFDAB9"/>
        <bgColor indexed="64"/>
      </patternFill>
    </fill>
    <fill>
      <patternFill patternType="solid">
        <fgColor rgb="FFEEE8A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BDB76B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AFEEE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40E0D0"/>
        <bgColor indexed="64"/>
      </patternFill>
    </fill>
    <fill>
      <patternFill patternType="solid">
        <fgColor rgb="FF48D1CC"/>
        <bgColor indexed="64"/>
      </patternFill>
    </fill>
    <fill>
      <patternFill patternType="solid">
        <fgColor rgb="FF00CED1"/>
        <bgColor indexed="64"/>
      </patternFill>
    </fill>
    <fill>
      <patternFill patternType="solid">
        <fgColor rgb="FFB0E0E6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BFFF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5F9EA0"/>
        <bgColor indexed="64"/>
      </patternFill>
    </fill>
    <fill>
      <patternFill patternType="solid">
        <fgColor rgb="FF7B68EE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4169E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CD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rgb="FFFFA07A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7F50"/>
        <bgColor indexed="64"/>
      </patternFill>
    </fill>
    <fill>
      <patternFill patternType="solid">
        <fgColor rgb="FFFF6347"/>
        <bgColor indexed="64"/>
      </patternFill>
    </fill>
    <fill>
      <patternFill patternType="solid">
        <fgColor rgb="FFADFF2F"/>
        <bgColor indexed="64"/>
      </patternFill>
    </fill>
    <fill>
      <patternFill patternType="solid">
        <fgColor rgb="FF7FFF00"/>
        <bgColor indexed="64"/>
      </patternFill>
    </fill>
    <fill>
      <patternFill patternType="solid">
        <fgColor rgb="FF7CFC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00FA9A"/>
        <bgColor indexed="64"/>
      </patternFill>
    </fill>
    <fill>
      <patternFill patternType="solid">
        <fgColor rgb="FF00FF7F"/>
        <bgColor indexed="64"/>
      </patternFill>
    </fill>
    <fill>
      <patternFill patternType="solid">
        <fgColor rgb="FF9ACD32"/>
        <bgColor indexed="64"/>
      </patternFill>
    </fill>
    <fill>
      <patternFill patternType="solid">
        <fgColor rgb="FF32CD32"/>
        <bgColor indexed="64"/>
      </patternFill>
    </fill>
    <fill>
      <patternFill patternType="solid">
        <fgColor rgb="FF3CB371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228B2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6B8E23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556B2F"/>
        <bgColor indexed="64"/>
      </patternFill>
    </fill>
    <fill>
      <patternFill patternType="solid">
        <fgColor rgb="FF006400"/>
        <bgColor indexed="64"/>
      </patternFill>
    </fill>
    <fill>
      <patternFill patternType="solid">
        <fgColor rgb="FF66CDAA"/>
        <bgColor indexed="64"/>
      </patternFill>
    </fill>
    <fill>
      <patternFill patternType="solid">
        <fgColor rgb="FF8FBC8F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D8BFD8"/>
        <bgColor indexed="64"/>
      </patternFill>
    </fill>
    <fill>
      <patternFill patternType="solid">
        <fgColor rgb="FFDDA0DD"/>
        <bgColor indexed="64"/>
      </patternFill>
    </fill>
    <fill>
      <patternFill patternType="solid">
        <fgColor rgb="FFEE82E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BA55D3"/>
        <bgColor indexed="64"/>
      </patternFill>
    </fill>
    <fill>
      <patternFill patternType="solid">
        <fgColor rgb="FF9370DB"/>
        <bgColor indexed="64"/>
      </patternFill>
    </fill>
    <fill>
      <patternFill patternType="solid">
        <fgColor rgb="FF6A5ACD"/>
        <bgColor indexed="64"/>
      </patternFill>
    </fill>
    <fill>
      <patternFill patternType="solid">
        <fgColor rgb="FF8A2BE2"/>
        <bgColor indexed="64"/>
      </patternFill>
    </fill>
    <fill>
      <patternFill patternType="solid">
        <fgColor rgb="FF9400D3"/>
        <bgColor indexed="64"/>
      </patternFill>
    </fill>
    <fill>
      <patternFill patternType="solid">
        <fgColor rgb="FF9932CC"/>
        <bgColor indexed="64"/>
      </patternFill>
    </fill>
    <fill>
      <patternFill patternType="solid">
        <fgColor rgb="FF8B008B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483D8B"/>
        <bgColor indexed="64"/>
      </patternFill>
    </fill>
    <fill>
      <patternFill patternType="solid">
        <fgColor rgb="FF4B0082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rgb="FFFFEBCD"/>
        <bgColor indexed="64"/>
      </patternFill>
    </fill>
    <fill>
      <patternFill patternType="solid">
        <fgColor rgb="FFFFDEAD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rgb="FFDEB887"/>
        <bgColor indexed="64"/>
      </patternFill>
    </fill>
    <fill>
      <patternFill patternType="solid">
        <fgColor rgb="FFD2B48C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DAA520"/>
        <bgColor indexed="64"/>
      </patternFill>
    </fill>
    <fill>
      <patternFill patternType="solid">
        <fgColor rgb="FFB8860B"/>
        <bgColor indexed="64"/>
      </patternFill>
    </fill>
    <fill>
      <patternFill patternType="solid">
        <fgColor rgb="FFCD853F"/>
        <bgColor indexed="64"/>
      </patternFill>
    </fill>
    <fill>
      <patternFill patternType="solid">
        <fgColor rgb="FFD2691E"/>
        <bgColor indexed="64"/>
      </patternFill>
    </fill>
    <fill>
      <patternFill patternType="solid">
        <fgColor rgb="FF8B4513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A52A2A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AFA"/>
        <bgColor indexed="64"/>
      </patternFill>
    </fill>
    <fill>
      <patternFill patternType="solid">
        <fgColor rgb="FFF0FFF0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FDF5E6"/>
        <bgColor indexed="64"/>
      </patternFill>
    </fill>
    <fill>
      <patternFill patternType="solid">
        <fgColor rgb="FFFFFAF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AEBD7"/>
        <bgColor indexed="64"/>
      </patternFill>
    </fill>
    <fill>
      <patternFill patternType="solid">
        <fgColor rgb="FFFAF0E6"/>
        <bgColor indexed="64"/>
      </patternFill>
    </fill>
    <fill>
      <patternFill patternType="solid">
        <fgColor rgb="FFFFF0F5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778899"/>
        <bgColor indexed="64"/>
      </patternFill>
    </fill>
    <fill>
      <patternFill patternType="solid">
        <fgColor rgb="FF708090"/>
        <bgColor indexed="64"/>
      </patternFill>
    </fill>
    <fill>
      <patternFill patternType="solid">
        <fgColor rgb="FF2F4F4F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0" fillId="12" borderId="2" xfId="0" applyFill="1" applyBorder="1"/>
    <xf numFmtId="0" fontId="0" fillId="13" borderId="2" xfId="0" applyFill="1" applyBorder="1"/>
    <xf numFmtId="0" fontId="0" fillId="14" borderId="2" xfId="0" applyFill="1" applyBorder="1"/>
    <xf numFmtId="0" fontId="0" fillId="15" borderId="2" xfId="0" applyFill="1" applyBorder="1"/>
    <xf numFmtId="0" fontId="0" fillId="16" borderId="2" xfId="0" applyFill="1" applyBorder="1"/>
    <xf numFmtId="0" fontId="0" fillId="17" borderId="2" xfId="0" applyFill="1" applyBorder="1"/>
    <xf numFmtId="0" fontId="0" fillId="18" borderId="2" xfId="0" applyFill="1" applyBorder="1"/>
    <xf numFmtId="0" fontId="0" fillId="19" borderId="2" xfId="0" applyFill="1" applyBorder="1"/>
    <xf numFmtId="0" fontId="0" fillId="20" borderId="2" xfId="0" applyFill="1" applyBorder="1"/>
    <xf numFmtId="0" fontId="0" fillId="21" borderId="2" xfId="0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26" borderId="2" xfId="0" applyFill="1" applyBorder="1"/>
    <xf numFmtId="0" fontId="0" fillId="27" borderId="2" xfId="0" applyFill="1" applyBorder="1"/>
    <xf numFmtId="0" fontId="0" fillId="28" borderId="2" xfId="0" applyFill="1" applyBorder="1"/>
    <xf numFmtId="0" fontId="0" fillId="29" borderId="2" xfId="0" applyFill="1" applyBorder="1"/>
    <xf numFmtId="0" fontId="0" fillId="30" borderId="2" xfId="0" applyFill="1" applyBorder="1"/>
    <xf numFmtId="0" fontId="0" fillId="31" borderId="2" xfId="0" applyFill="1" applyBorder="1"/>
    <xf numFmtId="0" fontId="0" fillId="32" borderId="2" xfId="0" applyFill="1" applyBorder="1"/>
    <xf numFmtId="0" fontId="0" fillId="33" borderId="2" xfId="0" applyFill="1" applyBorder="1"/>
    <xf numFmtId="0" fontId="0" fillId="34" borderId="2" xfId="0" applyFill="1" applyBorder="1"/>
    <xf numFmtId="0" fontId="0" fillId="35" borderId="2" xfId="0" applyFill="1" applyBorder="1"/>
    <xf numFmtId="0" fontId="0" fillId="36" borderId="2" xfId="0" applyFill="1" applyBorder="1"/>
    <xf numFmtId="0" fontId="0" fillId="37" borderId="2" xfId="0" applyFill="1" applyBorder="1"/>
    <xf numFmtId="0" fontId="0" fillId="38" borderId="2" xfId="0" applyFill="1" applyBorder="1"/>
    <xf numFmtId="0" fontId="0" fillId="39" borderId="2" xfId="0" applyFill="1" applyBorder="1"/>
    <xf numFmtId="0" fontId="0" fillId="40" borderId="2" xfId="0" applyFill="1" applyBorder="1"/>
    <xf numFmtId="0" fontId="0" fillId="41" borderId="2" xfId="0" applyFill="1" applyBorder="1"/>
    <xf numFmtId="0" fontId="0" fillId="42" borderId="2" xfId="0" applyFill="1" applyBorder="1"/>
    <xf numFmtId="0" fontId="0" fillId="43" borderId="2" xfId="0" applyFill="1" applyBorder="1"/>
    <xf numFmtId="0" fontId="0" fillId="44" borderId="2" xfId="0" applyFill="1" applyBorder="1"/>
    <xf numFmtId="0" fontId="0" fillId="45" borderId="2" xfId="0" applyFill="1" applyBorder="1"/>
    <xf numFmtId="11" fontId="1" fillId="0" borderId="2" xfId="0" applyNumberFormat="1" applyFont="1" applyBorder="1" applyAlignment="1">
      <alignment horizontal="center"/>
    </xf>
    <xf numFmtId="0" fontId="0" fillId="46" borderId="2" xfId="0" applyFill="1" applyBorder="1"/>
    <xf numFmtId="0" fontId="0" fillId="47" borderId="2" xfId="0" applyFill="1" applyBorder="1"/>
    <xf numFmtId="0" fontId="0" fillId="48" borderId="2" xfId="0" applyFill="1" applyBorder="1"/>
    <xf numFmtId="0" fontId="0" fillId="49" borderId="2" xfId="0" applyFill="1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0" fillId="50" borderId="3" xfId="0" applyFill="1" applyBorder="1"/>
    <xf numFmtId="0" fontId="0" fillId="0" borderId="2" xfId="0" applyFill="1" applyBorder="1"/>
    <xf numFmtId="0" fontId="0" fillId="51" borderId="2" xfId="0" applyFill="1" applyBorder="1"/>
    <xf numFmtId="0" fontId="0" fillId="52" borderId="2" xfId="0" applyFill="1" applyBorder="1"/>
    <xf numFmtId="0" fontId="0" fillId="53" borderId="2" xfId="0" applyFill="1" applyBorder="1"/>
    <xf numFmtId="0" fontId="0" fillId="54" borderId="2" xfId="0" applyFill="1" applyBorder="1"/>
    <xf numFmtId="0" fontId="0" fillId="55" borderId="2" xfId="0" applyFill="1" applyBorder="1"/>
    <xf numFmtId="0" fontId="0" fillId="56" borderId="2" xfId="0" applyFill="1" applyBorder="1"/>
    <xf numFmtId="0" fontId="0" fillId="57" borderId="2" xfId="0" applyFill="1" applyBorder="1"/>
    <xf numFmtId="0" fontId="0" fillId="58" borderId="2" xfId="0" applyFill="1" applyBorder="1"/>
    <xf numFmtId="0" fontId="0" fillId="59" borderId="2" xfId="0" applyFill="1" applyBorder="1"/>
    <xf numFmtId="0" fontId="0" fillId="60" borderId="2" xfId="0" applyFill="1" applyBorder="1"/>
    <xf numFmtId="0" fontId="0" fillId="61" borderId="2" xfId="0" applyFill="1" applyBorder="1"/>
    <xf numFmtId="0" fontId="0" fillId="62" borderId="2" xfId="0" applyFill="1" applyBorder="1"/>
    <xf numFmtId="0" fontId="0" fillId="63" borderId="2" xfId="0" applyFill="1" applyBorder="1"/>
    <xf numFmtId="0" fontId="0" fillId="64" borderId="2" xfId="0" applyFill="1" applyBorder="1"/>
    <xf numFmtId="0" fontId="0" fillId="65" borderId="2" xfId="0" applyFill="1" applyBorder="1"/>
    <xf numFmtId="0" fontId="0" fillId="66" borderId="2" xfId="0" applyFill="1" applyBorder="1"/>
    <xf numFmtId="0" fontId="0" fillId="67" borderId="2" xfId="0" applyFill="1" applyBorder="1"/>
    <xf numFmtId="0" fontId="0" fillId="68" borderId="2" xfId="0" applyFill="1" applyBorder="1"/>
    <xf numFmtId="0" fontId="0" fillId="69" borderId="2" xfId="0" applyFill="1" applyBorder="1"/>
    <xf numFmtId="0" fontId="0" fillId="70" borderId="2" xfId="0" applyFill="1" applyBorder="1"/>
    <xf numFmtId="0" fontId="0" fillId="71" borderId="2" xfId="0" applyFill="1" applyBorder="1"/>
    <xf numFmtId="0" fontId="0" fillId="72" borderId="2" xfId="0" applyFill="1" applyBorder="1"/>
    <xf numFmtId="0" fontId="0" fillId="73" borderId="2" xfId="0" applyFill="1" applyBorder="1"/>
    <xf numFmtId="0" fontId="0" fillId="74" borderId="2" xfId="0" applyFill="1" applyBorder="1"/>
    <xf numFmtId="0" fontId="0" fillId="75" borderId="2" xfId="0" applyFill="1" applyBorder="1"/>
    <xf numFmtId="0" fontId="0" fillId="76" borderId="2" xfId="0" applyFill="1" applyBorder="1"/>
    <xf numFmtId="0" fontId="0" fillId="77" borderId="2" xfId="0" applyFill="1" applyBorder="1"/>
    <xf numFmtId="0" fontId="0" fillId="78" borderId="2" xfId="0" applyFill="1" applyBorder="1"/>
    <xf numFmtId="0" fontId="0" fillId="79" borderId="2" xfId="0" applyFill="1" applyBorder="1"/>
    <xf numFmtId="0" fontId="0" fillId="80" borderId="2" xfId="0" applyFill="1" applyBorder="1"/>
    <xf numFmtId="0" fontId="0" fillId="81" borderId="2" xfId="0" applyFill="1" applyBorder="1"/>
    <xf numFmtId="0" fontId="0" fillId="82" borderId="2" xfId="0" applyFill="1" applyBorder="1"/>
    <xf numFmtId="0" fontId="0" fillId="83" borderId="2" xfId="0" applyFill="1" applyBorder="1"/>
    <xf numFmtId="0" fontId="0" fillId="84" borderId="2" xfId="0" applyFill="1" applyBorder="1"/>
    <xf numFmtId="0" fontId="0" fillId="85" borderId="2" xfId="0" applyFill="1" applyBorder="1"/>
    <xf numFmtId="0" fontId="0" fillId="86" borderId="2" xfId="0" applyFill="1" applyBorder="1"/>
    <xf numFmtId="0" fontId="0" fillId="87" borderId="2" xfId="0" applyFill="1" applyBorder="1"/>
    <xf numFmtId="0" fontId="0" fillId="88" borderId="2" xfId="0" applyFill="1" applyBorder="1"/>
    <xf numFmtId="0" fontId="0" fillId="89" borderId="2" xfId="0" applyFill="1" applyBorder="1"/>
    <xf numFmtId="0" fontId="0" fillId="90" borderId="2" xfId="0" applyFill="1" applyBorder="1"/>
    <xf numFmtId="0" fontId="0" fillId="91" borderId="2" xfId="0" applyFill="1" applyBorder="1"/>
    <xf numFmtId="0" fontId="0" fillId="92" borderId="2" xfId="0" applyFill="1" applyBorder="1"/>
    <xf numFmtId="0" fontId="0" fillId="93" borderId="2" xfId="0" applyFill="1" applyBorder="1"/>
    <xf numFmtId="0" fontId="0" fillId="94" borderId="2" xfId="0" applyFill="1" applyBorder="1"/>
    <xf numFmtId="0" fontId="0" fillId="95" borderId="2" xfId="0" applyFill="1" applyBorder="1"/>
    <xf numFmtId="0" fontId="0" fillId="96" borderId="2" xfId="0" applyFill="1" applyBorder="1"/>
    <xf numFmtId="0" fontId="0" fillId="0" borderId="3" xfId="0" applyFill="1" applyBorder="1"/>
    <xf numFmtId="0" fontId="0" fillId="97" borderId="3" xfId="0" applyFill="1" applyBorder="1"/>
    <xf numFmtId="0" fontId="0" fillId="0" borderId="4" xfId="0" applyFill="1" applyBorder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0" fillId="98" borderId="5" xfId="0" applyFill="1" applyBorder="1"/>
    <xf numFmtId="0" fontId="0" fillId="99" borderId="5" xfId="0" applyFill="1" applyBorder="1"/>
    <xf numFmtId="0" fontId="0" fillId="100" borderId="5" xfId="0" applyFill="1" applyBorder="1"/>
    <xf numFmtId="0" fontId="0" fillId="101" borderId="5" xfId="0" applyFill="1" applyBorder="1"/>
    <xf numFmtId="0" fontId="0" fillId="102" borderId="5" xfId="0" applyFill="1" applyBorder="1"/>
    <xf numFmtId="0" fontId="0" fillId="103" borderId="5" xfId="0" applyFill="1" applyBorder="1"/>
    <xf numFmtId="0" fontId="0" fillId="104" borderId="5" xfId="0" applyFill="1" applyBorder="1"/>
    <xf numFmtId="0" fontId="0" fillId="105" borderId="5" xfId="0" applyFill="1" applyBorder="1"/>
    <xf numFmtId="0" fontId="0" fillId="106" borderId="5" xfId="0" applyFill="1" applyBorder="1"/>
    <xf numFmtId="0" fontId="0" fillId="107" borderId="5" xfId="0" applyFill="1" applyBorder="1"/>
    <xf numFmtId="0" fontId="0" fillId="108" borderId="5" xfId="0" applyFill="1" applyBorder="1"/>
    <xf numFmtId="0" fontId="0" fillId="109" borderId="5" xfId="0" applyFill="1" applyBorder="1"/>
    <xf numFmtId="0" fontId="0" fillId="110" borderId="5" xfId="0" applyFill="1" applyBorder="1"/>
    <xf numFmtId="0" fontId="0" fillId="111" borderId="5" xfId="0" applyFill="1" applyBorder="1"/>
    <xf numFmtId="0" fontId="0" fillId="112" borderId="5" xfId="0" applyFill="1" applyBorder="1"/>
    <xf numFmtId="0" fontId="0" fillId="113" borderId="5" xfId="0" applyFill="1" applyBorder="1"/>
    <xf numFmtId="0" fontId="0" fillId="114" borderId="5" xfId="0" applyFill="1" applyBorder="1"/>
    <xf numFmtId="0" fontId="0" fillId="115" borderId="5" xfId="0" applyFill="1" applyBorder="1"/>
    <xf numFmtId="0" fontId="0" fillId="116" borderId="5" xfId="0" applyFill="1" applyBorder="1"/>
    <xf numFmtId="0" fontId="0" fillId="117" borderId="5" xfId="0" applyFill="1" applyBorder="1"/>
    <xf numFmtId="0" fontId="0" fillId="118" borderId="5" xfId="0" applyFill="1" applyBorder="1"/>
    <xf numFmtId="0" fontId="0" fillId="119" borderId="5" xfId="0" applyFill="1" applyBorder="1"/>
    <xf numFmtId="0" fontId="0" fillId="120" borderId="5" xfId="0" applyFill="1" applyBorder="1"/>
    <xf numFmtId="0" fontId="0" fillId="121" borderId="5" xfId="0" applyFill="1" applyBorder="1"/>
    <xf numFmtId="0" fontId="0" fillId="122" borderId="5" xfId="0" applyFill="1" applyBorder="1"/>
    <xf numFmtId="0" fontId="0" fillId="123" borderId="5" xfId="0" applyFill="1" applyBorder="1"/>
    <xf numFmtId="0" fontId="0" fillId="124" borderId="5" xfId="0" applyFill="1" applyBorder="1"/>
    <xf numFmtId="0" fontId="0" fillId="125" borderId="5" xfId="0" applyFill="1" applyBorder="1"/>
    <xf numFmtId="0" fontId="0" fillId="126" borderId="5" xfId="0" applyFill="1" applyBorder="1"/>
    <xf numFmtId="0" fontId="0" fillId="127" borderId="5" xfId="0" applyFill="1" applyBorder="1"/>
    <xf numFmtId="0" fontId="0" fillId="128" borderId="5" xfId="0" applyFill="1" applyBorder="1"/>
    <xf numFmtId="0" fontId="0" fillId="129" borderId="5" xfId="0" applyFill="1" applyBorder="1"/>
    <xf numFmtId="0" fontId="0" fillId="130" borderId="5" xfId="0" applyFill="1" applyBorder="1"/>
    <xf numFmtId="0" fontId="0" fillId="131" borderId="5" xfId="0" applyFill="1" applyBorder="1"/>
    <xf numFmtId="0" fontId="0" fillId="132" borderId="5" xfId="0" applyFill="1" applyBorder="1"/>
    <xf numFmtId="0" fontId="0" fillId="133" borderId="5" xfId="0" applyFill="1" applyBorder="1"/>
    <xf numFmtId="0" fontId="0" fillId="134" borderId="5" xfId="0" applyFill="1" applyBorder="1"/>
    <xf numFmtId="0" fontId="0" fillId="135" borderId="5" xfId="0" applyFill="1" applyBorder="1"/>
    <xf numFmtId="0" fontId="0" fillId="136" borderId="5" xfId="0" applyFill="1" applyBorder="1"/>
    <xf numFmtId="0" fontId="0" fillId="137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" fillId="0" borderId="7" xfId="0" applyFont="1" applyBorder="1" applyAlignment="1">
      <alignment horizontal="center"/>
    </xf>
    <xf numFmtId="0" fontId="0" fillId="138" borderId="8" xfId="0" applyFill="1" applyBorder="1"/>
    <xf numFmtId="0" fontId="0" fillId="0" borderId="1" xfId="0" applyFont="1" applyBorder="1"/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>
      <selection activeCell="D39" sqref="D39"/>
    </sheetView>
  </sheetViews>
  <sheetFormatPr defaultRowHeight="15"/>
  <cols>
    <col min="1" max="1" width="11" bestFit="1" customWidth="1"/>
    <col min="2" max="2" width="10.85546875" customWidth="1"/>
    <col min="3" max="3" width="10.7109375" style="2" customWidth="1"/>
    <col min="4" max="4" width="6.28515625" customWidth="1"/>
    <col min="5" max="5" width="5.140625" style="4" customWidth="1"/>
    <col min="6" max="6" width="10.5703125" style="4" customWidth="1"/>
    <col min="7" max="7" width="11" style="4" customWidth="1"/>
    <col min="8" max="8" width="11.28515625" customWidth="1"/>
    <col min="9" max="9" width="7" customWidth="1"/>
    <col min="10" max="10" width="11.7109375" style="4" bestFit="1" customWidth="1"/>
    <col min="11" max="11" width="11.28515625" style="4" customWidth="1"/>
    <col min="12" max="12" width="11.5703125" customWidth="1"/>
    <col min="13" max="13" width="6.7109375" customWidth="1"/>
  </cols>
  <sheetData>
    <row r="1" spans="1:13">
      <c r="A1" s="156" t="s">
        <v>138</v>
      </c>
      <c r="B1" s="156" t="s">
        <v>2</v>
      </c>
      <c r="C1" s="157" t="s">
        <v>140</v>
      </c>
      <c r="D1" s="158" t="s">
        <v>0</v>
      </c>
      <c r="E1" s="159"/>
      <c r="F1" s="160" t="s">
        <v>138</v>
      </c>
      <c r="G1" s="160" t="s">
        <v>2</v>
      </c>
      <c r="H1" s="161" t="s">
        <v>140</v>
      </c>
      <c r="I1" s="162" t="s">
        <v>0</v>
      </c>
      <c r="J1" s="160" t="s">
        <v>138</v>
      </c>
      <c r="K1" s="160" t="s">
        <v>2</v>
      </c>
      <c r="L1" s="161" t="s">
        <v>140</v>
      </c>
      <c r="M1" s="162" t="s">
        <v>0</v>
      </c>
    </row>
    <row r="2" spans="1:13">
      <c r="A2" s="6">
        <f>$B2-4294967296</f>
        <v>-3318692</v>
      </c>
      <c r="B2" s="6">
        <v>4291648604</v>
      </c>
      <c r="C2" s="7" t="s">
        <v>3</v>
      </c>
      <c r="D2" s="8"/>
      <c r="F2" s="60">
        <f>$G2-4294967296</f>
        <v>-15132304</v>
      </c>
      <c r="G2" s="60">
        <f>HEX2DEC($H2)</f>
        <v>4279834992</v>
      </c>
      <c r="H2" s="7" t="s">
        <v>52</v>
      </c>
      <c r="I2" s="61"/>
      <c r="J2" s="109">
        <f>$K2-4294967296</f>
        <v>-8531</v>
      </c>
      <c r="K2" s="110">
        <f>HEX2DEC($L2)</f>
        <v>4294958765</v>
      </c>
      <c r="L2" s="111" t="s">
        <v>99</v>
      </c>
      <c r="M2" s="112"/>
    </row>
    <row r="3" spans="1:13">
      <c r="A3" s="6">
        <f t="shared" ref="A3:A51" si="0">$B3-4294967296</f>
        <v>-1015680</v>
      </c>
      <c r="B3" s="6">
        <v>4293951616</v>
      </c>
      <c r="C3" s="7" t="s">
        <v>4</v>
      </c>
      <c r="D3" s="9"/>
      <c r="F3" s="60">
        <f t="shared" ref="F3:F51" si="1">$G3-4294967296</f>
        <v>-24454</v>
      </c>
      <c r="G3" s="60">
        <f t="shared" ref="G3:G51" si="2">HEX2DEC($H3)</f>
        <v>4294942842</v>
      </c>
      <c r="H3" s="7" t="s">
        <v>53</v>
      </c>
      <c r="I3" s="62"/>
      <c r="J3" s="109">
        <f t="shared" ref="J3:J42" si="3">$K3-4294967296</f>
        <v>-663885</v>
      </c>
      <c r="K3" s="110">
        <f t="shared" ref="K3:K42" si="4">HEX2DEC($L3)</f>
        <v>4294303411</v>
      </c>
      <c r="L3" s="111" t="s">
        <v>100</v>
      </c>
      <c r="M3" s="113"/>
    </row>
    <row r="4" spans="1:13">
      <c r="A4" s="6">
        <f t="shared" si="0"/>
        <v>-360334</v>
      </c>
      <c r="B4" s="6">
        <f>HEX2DEC($C4)</f>
        <v>4294606962</v>
      </c>
      <c r="C4" s="7" t="s">
        <v>5</v>
      </c>
      <c r="D4" s="10"/>
      <c r="F4" s="60">
        <f t="shared" si="1"/>
        <v>-23296</v>
      </c>
      <c r="G4" s="60">
        <f t="shared" si="2"/>
        <v>4294944000</v>
      </c>
      <c r="H4" s="7" t="s">
        <v>54</v>
      </c>
      <c r="I4" s="63"/>
      <c r="J4" s="109">
        <f t="shared" si="3"/>
        <v>-2180985</v>
      </c>
      <c r="K4" s="110">
        <f t="shared" si="4"/>
        <v>4292786311</v>
      </c>
      <c r="L4" s="111" t="s">
        <v>101</v>
      </c>
      <c r="M4" s="114"/>
    </row>
    <row r="5" spans="1:13">
      <c r="A5" s="6">
        <f t="shared" si="0"/>
        <v>-1468806</v>
      </c>
      <c r="B5" s="6">
        <f t="shared" ref="B5:B51" si="5">HEX2DEC($C5)</f>
        <v>4293498490</v>
      </c>
      <c r="C5" s="7" t="s">
        <v>6</v>
      </c>
      <c r="D5" s="11"/>
      <c r="F5" s="60">
        <f t="shared" si="1"/>
        <v>-29696</v>
      </c>
      <c r="G5" s="60">
        <f t="shared" si="2"/>
        <v>4294937600</v>
      </c>
      <c r="H5" s="7" t="s">
        <v>55</v>
      </c>
      <c r="I5" s="64"/>
      <c r="J5" s="109">
        <f t="shared" si="3"/>
        <v>-2968436</v>
      </c>
      <c r="K5" s="110">
        <f t="shared" si="4"/>
        <v>4291998860</v>
      </c>
      <c r="L5" s="111" t="s">
        <v>102</v>
      </c>
      <c r="M5" s="115"/>
    </row>
    <row r="6" spans="1:13">
      <c r="A6" s="6">
        <f t="shared" si="0"/>
        <v>-47872</v>
      </c>
      <c r="B6" s="6">
        <f t="shared" si="5"/>
        <v>4294919424</v>
      </c>
      <c r="C6" s="7" t="s">
        <v>7</v>
      </c>
      <c r="D6" s="12"/>
      <c r="F6" s="60">
        <f t="shared" si="1"/>
        <v>-32944</v>
      </c>
      <c r="G6" s="60">
        <f t="shared" si="2"/>
        <v>4294934352</v>
      </c>
      <c r="H6" s="7" t="s">
        <v>56</v>
      </c>
      <c r="I6" s="65"/>
      <c r="J6" s="109">
        <f t="shared" si="3"/>
        <v>-4419697</v>
      </c>
      <c r="K6" s="110">
        <f t="shared" si="4"/>
        <v>4290547599</v>
      </c>
      <c r="L6" s="111" t="s">
        <v>103</v>
      </c>
      <c r="M6" s="116"/>
    </row>
    <row r="7" spans="1:13">
      <c r="A7" s="6">
        <f t="shared" si="0"/>
        <v>-65536</v>
      </c>
      <c r="B7" s="6">
        <f t="shared" si="5"/>
        <v>4294901760</v>
      </c>
      <c r="C7" s="7" t="s">
        <v>8</v>
      </c>
      <c r="D7" s="13"/>
      <c r="F7" s="60">
        <f t="shared" si="1"/>
        <v>-40121</v>
      </c>
      <c r="G7" s="60">
        <f t="shared" si="2"/>
        <v>4294927175</v>
      </c>
      <c r="H7" s="7" t="s">
        <v>57</v>
      </c>
      <c r="I7" s="66"/>
      <c r="J7" s="109">
        <f t="shared" si="3"/>
        <v>-744352</v>
      </c>
      <c r="K7" s="110">
        <f t="shared" si="4"/>
        <v>4294222944</v>
      </c>
      <c r="L7" s="111" t="s">
        <v>104</v>
      </c>
      <c r="M7" s="117"/>
    </row>
    <row r="8" spans="1:13">
      <c r="A8" s="6">
        <f t="shared" si="0"/>
        <v>-2354116</v>
      </c>
      <c r="B8" s="6">
        <f t="shared" si="5"/>
        <v>4292613180</v>
      </c>
      <c r="C8" s="7" t="s">
        <v>9</v>
      </c>
      <c r="D8" s="14"/>
      <c r="F8" s="60">
        <f t="shared" si="1"/>
        <v>-47872</v>
      </c>
      <c r="G8" s="60">
        <f t="shared" si="2"/>
        <v>4294919424</v>
      </c>
      <c r="H8" s="7" t="s">
        <v>7</v>
      </c>
      <c r="I8" s="12"/>
      <c r="J8" s="109">
        <f t="shared" si="3"/>
        <v>-2448096</v>
      </c>
      <c r="K8" s="110">
        <f t="shared" si="4"/>
        <v>4292519200</v>
      </c>
      <c r="L8" s="111" t="s">
        <v>105</v>
      </c>
      <c r="M8" s="118"/>
    </row>
    <row r="9" spans="1:13">
      <c r="A9" s="6">
        <f t="shared" si="0"/>
        <v>-5103070</v>
      </c>
      <c r="B9" s="6">
        <f t="shared" si="5"/>
        <v>4289864226</v>
      </c>
      <c r="C9" s="7" t="s">
        <v>10</v>
      </c>
      <c r="D9" s="15"/>
      <c r="F9" s="60">
        <f t="shared" si="1"/>
        <v>-5374161</v>
      </c>
      <c r="G9" s="60">
        <f t="shared" si="2"/>
        <v>4289593135</v>
      </c>
      <c r="H9" s="7" t="s">
        <v>58</v>
      </c>
      <c r="I9" s="67"/>
      <c r="J9" s="109">
        <f t="shared" si="3"/>
        <v>-4684277</v>
      </c>
      <c r="K9" s="110">
        <f t="shared" si="4"/>
        <v>4290283019</v>
      </c>
      <c r="L9" s="111" t="s">
        <v>106</v>
      </c>
      <c r="M9" s="119"/>
    </row>
    <row r="10" spans="1:13">
      <c r="A10" s="6">
        <f t="shared" si="0"/>
        <v>-7667712</v>
      </c>
      <c r="B10" s="6">
        <f t="shared" si="5"/>
        <v>4287299584</v>
      </c>
      <c r="C10" s="7" t="s">
        <v>11</v>
      </c>
      <c r="D10" s="16"/>
      <c r="F10" s="60">
        <f t="shared" si="1"/>
        <v>-8388864</v>
      </c>
      <c r="G10" s="60">
        <f t="shared" si="2"/>
        <v>4286578432</v>
      </c>
      <c r="H10" s="7" t="s">
        <v>59</v>
      </c>
      <c r="I10" s="68"/>
      <c r="J10" s="109">
        <f t="shared" si="3"/>
        <v>-3308225</v>
      </c>
      <c r="K10" s="110">
        <f t="shared" si="4"/>
        <v>4291659071</v>
      </c>
      <c r="L10" s="111" t="s">
        <v>107</v>
      </c>
      <c r="M10" s="120"/>
    </row>
    <row r="11" spans="1:13">
      <c r="A11" s="6">
        <f t="shared" si="0"/>
        <v>-16181</v>
      </c>
      <c r="B11" s="6">
        <f t="shared" si="5"/>
        <v>4294951115</v>
      </c>
      <c r="C11" s="7" t="s">
        <v>12</v>
      </c>
      <c r="D11" s="17"/>
      <c r="F11" s="60">
        <f t="shared" si="1"/>
        <v>-8586240</v>
      </c>
      <c r="G11" s="60">
        <f t="shared" si="2"/>
        <v>4286381056</v>
      </c>
      <c r="H11" s="7" t="s">
        <v>60</v>
      </c>
      <c r="I11" s="69"/>
      <c r="J11" s="109">
        <f t="shared" si="3"/>
        <v>-2987746</v>
      </c>
      <c r="K11" s="110">
        <f t="shared" si="4"/>
        <v>4291979550</v>
      </c>
      <c r="L11" s="111" t="s">
        <v>108</v>
      </c>
      <c r="M11" s="121"/>
    </row>
    <row r="12" spans="1:13">
      <c r="A12" s="6">
        <f t="shared" si="0"/>
        <v>-18751</v>
      </c>
      <c r="B12" s="6">
        <f t="shared" si="5"/>
        <v>4294948545</v>
      </c>
      <c r="C12" s="7" t="s">
        <v>13</v>
      </c>
      <c r="D12" s="18"/>
      <c r="F12" s="60">
        <f t="shared" si="1"/>
        <v>-16711936</v>
      </c>
      <c r="G12" s="60">
        <f t="shared" si="2"/>
        <v>4278255360</v>
      </c>
      <c r="H12" s="7" t="s">
        <v>61</v>
      </c>
      <c r="I12" s="70"/>
      <c r="J12" s="109">
        <f t="shared" si="3"/>
        <v>-7650029</v>
      </c>
      <c r="K12" s="110">
        <f t="shared" si="4"/>
        <v>4287317267</v>
      </c>
      <c r="L12" s="111" t="s">
        <v>109</v>
      </c>
      <c r="M12" s="122"/>
    </row>
    <row r="13" spans="1:13">
      <c r="A13" s="6">
        <f t="shared" si="0"/>
        <v>-2396013</v>
      </c>
      <c r="B13" s="6">
        <f t="shared" si="5"/>
        <v>4292571283</v>
      </c>
      <c r="C13" s="7" t="s">
        <v>14</v>
      </c>
      <c r="D13" s="19"/>
      <c r="F13" s="60">
        <f t="shared" si="1"/>
        <v>-6751336</v>
      </c>
      <c r="G13" s="60">
        <f t="shared" si="2"/>
        <v>4288215960</v>
      </c>
      <c r="H13" s="7" t="s">
        <v>62</v>
      </c>
      <c r="I13" s="71"/>
      <c r="J13" s="109">
        <f t="shared" si="3"/>
        <v>-6270419</v>
      </c>
      <c r="K13" s="110">
        <f t="shared" si="4"/>
        <v>4288696877</v>
      </c>
      <c r="L13" s="111" t="s">
        <v>110</v>
      </c>
      <c r="M13" s="123"/>
    </row>
    <row r="14" spans="1:13">
      <c r="A14" s="6">
        <f t="shared" si="0"/>
        <v>-38476</v>
      </c>
      <c r="B14" s="6">
        <f t="shared" si="5"/>
        <v>4294928820</v>
      </c>
      <c r="C14" s="7" t="s">
        <v>15</v>
      </c>
      <c r="D14" s="20"/>
      <c r="F14" s="60">
        <f t="shared" si="1"/>
        <v>-7278960</v>
      </c>
      <c r="G14" s="60">
        <f t="shared" si="2"/>
        <v>4287688336</v>
      </c>
      <c r="H14" s="7" t="s">
        <v>63</v>
      </c>
      <c r="I14" s="72"/>
      <c r="J14" s="109">
        <f t="shared" si="3"/>
        <v>-5952982</v>
      </c>
      <c r="K14" s="110">
        <f t="shared" si="4"/>
        <v>4289014314</v>
      </c>
      <c r="L14" s="111" t="s">
        <v>111</v>
      </c>
      <c r="M14" s="124"/>
    </row>
    <row r="15" spans="1:13">
      <c r="A15" s="6">
        <f t="shared" si="0"/>
        <v>-60269</v>
      </c>
      <c r="B15" s="6">
        <f t="shared" si="5"/>
        <v>4294907027</v>
      </c>
      <c r="C15" s="7" t="s">
        <v>16</v>
      </c>
      <c r="D15" s="21"/>
      <c r="F15" s="60">
        <f t="shared" si="1"/>
        <v>-16713062</v>
      </c>
      <c r="G15" s="60">
        <f t="shared" si="2"/>
        <v>4278254234</v>
      </c>
      <c r="H15" s="7" t="s">
        <v>64</v>
      </c>
      <c r="I15" s="73"/>
      <c r="J15" s="109">
        <f t="shared" si="3"/>
        <v>-8388608</v>
      </c>
      <c r="K15" s="110">
        <f t="shared" si="4"/>
        <v>4286578688</v>
      </c>
      <c r="L15" s="111" t="s">
        <v>112</v>
      </c>
      <c r="M15" s="125"/>
    </row>
    <row r="16" spans="1:13">
      <c r="A16" s="6">
        <f t="shared" si="0"/>
        <v>-3730043</v>
      </c>
      <c r="B16" s="6">
        <f t="shared" si="5"/>
        <v>4291237253</v>
      </c>
      <c r="C16" s="7" t="s">
        <v>17</v>
      </c>
      <c r="D16" s="22"/>
      <c r="F16" s="60">
        <f t="shared" si="1"/>
        <v>-16711809</v>
      </c>
      <c r="G16" s="60">
        <f t="shared" si="2"/>
        <v>4278255487</v>
      </c>
      <c r="H16" s="7" t="s">
        <v>65</v>
      </c>
      <c r="I16" s="74"/>
      <c r="J16" s="109">
        <f t="shared" si="3"/>
        <v>-1</v>
      </c>
      <c r="K16" s="110">
        <f t="shared" si="4"/>
        <v>4294967295</v>
      </c>
      <c r="L16" s="111" t="s">
        <v>1</v>
      </c>
      <c r="M16" s="126"/>
    </row>
    <row r="17" spans="1:13">
      <c r="A17" s="6">
        <f t="shared" si="0"/>
        <v>-32</v>
      </c>
      <c r="B17" s="6">
        <f t="shared" si="5"/>
        <v>4294967264</v>
      </c>
      <c r="C17" s="7" t="s">
        <v>18</v>
      </c>
      <c r="D17" s="23"/>
      <c r="F17" s="60">
        <f t="shared" si="1"/>
        <v>-6632142</v>
      </c>
      <c r="G17" s="60">
        <f t="shared" si="2"/>
        <v>4288335154</v>
      </c>
      <c r="H17" s="7" t="s">
        <v>66</v>
      </c>
      <c r="I17" s="75"/>
      <c r="J17" s="109">
        <f t="shared" si="3"/>
        <v>-1286</v>
      </c>
      <c r="K17" s="110">
        <f t="shared" si="4"/>
        <v>4294966010</v>
      </c>
      <c r="L17" s="111" t="s">
        <v>113</v>
      </c>
      <c r="M17" s="127"/>
    </row>
    <row r="18" spans="1:13">
      <c r="A18" s="6">
        <f t="shared" si="0"/>
        <v>-1331</v>
      </c>
      <c r="B18" s="6">
        <f t="shared" si="5"/>
        <v>4294965965</v>
      </c>
      <c r="C18" s="7" t="s">
        <v>19</v>
      </c>
      <c r="D18" s="24"/>
      <c r="F18" s="60">
        <f t="shared" si="1"/>
        <v>-13447886</v>
      </c>
      <c r="G18" s="60">
        <f t="shared" si="2"/>
        <v>4281519410</v>
      </c>
      <c r="H18" s="7" t="s">
        <v>67</v>
      </c>
      <c r="I18" s="76"/>
      <c r="J18" s="109">
        <f t="shared" si="3"/>
        <v>-983056</v>
      </c>
      <c r="K18" s="110">
        <f t="shared" si="4"/>
        <v>4293984240</v>
      </c>
      <c r="L18" s="111" t="s">
        <v>114</v>
      </c>
      <c r="M18" s="128"/>
    </row>
    <row r="19" spans="1:13">
      <c r="A19" s="6">
        <f t="shared" si="0"/>
        <v>-329006</v>
      </c>
      <c r="B19" s="6">
        <f t="shared" si="5"/>
        <v>4294638290</v>
      </c>
      <c r="C19" s="7" t="s">
        <v>20</v>
      </c>
      <c r="D19" s="25"/>
      <c r="F19" s="60">
        <f t="shared" si="1"/>
        <v>-12799119</v>
      </c>
      <c r="G19" s="60">
        <f t="shared" si="2"/>
        <v>4282168177</v>
      </c>
      <c r="H19" s="7" t="s">
        <v>68</v>
      </c>
      <c r="I19" s="77"/>
      <c r="J19" s="109">
        <f t="shared" si="3"/>
        <v>-655366</v>
      </c>
      <c r="K19" s="110">
        <f t="shared" si="4"/>
        <v>4294311930</v>
      </c>
      <c r="L19" s="111" t="s">
        <v>115</v>
      </c>
      <c r="M19" s="129"/>
    </row>
    <row r="20" spans="1:13">
      <c r="A20" s="6">
        <f t="shared" si="0"/>
        <v>-4139</v>
      </c>
      <c r="B20" s="6">
        <f t="shared" si="5"/>
        <v>4294963157</v>
      </c>
      <c r="C20" s="7" t="s">
        <v>21</v>
      </c>
      <c r="D20" s="26"/>
      <c r="F20" s="60">
        <f t="shared" si="1"/>
        <v>-13726889</v>
      </c>
      <c r="G20" s="60">
        <f t="shared" si="2"/>
        <v>4281240407</v>
      </c>
      <c r="H20" s="7" t="s">
        <v>69</v>
      </c>
      <c r="I20" s="78"/>
      <c r="J20" s="109">
        <f t="shared" si="3"/>
        <v>-983041</v>
      </c>
      <c r="K20" s="110">
        <f t="shared" si="4"/>
        <v>4293984255</v>
      </c>
      <c r="L20" s="111" t="s">
        <v>116</v>
      </c>
      <c r="M20" s="130"/>
    </row>
    <row r="21" spans="1:13">
      <c r="A21" s="6">
        <f t="shared" si="0"/>
        <v>-6987</v>
      </c>
      <c r="B21" s="6">
        <f t="shared" si="5"/>
        <v>4294960309</v>
      </c>
      <c r="C21" s="7" t="s">
        <v>22</v>
      </c>
      <c r="D21" s="27"/>
      <c r="F21" s="60">
        <f t="shared" si="1"/>
        <v>-14513374</v>
      </c>
      <c r="G21" s="60">
        <f t="shared" si="2"/>
        <v>4280453922</v>
      </c>
      <c r="H21" s="7" t="s">
        <v>70</v>
      </c>
      <c r="I21" s="79"/>
      <c r="J21" s="109">
        <f t="shared" si="3"/>
        <v>-984833</v>
      </c>
      <c r="K21" s="110">
        <f t="shared" si="4"/>
        <v>4293982463</v>
      </c>
      <c r="L21" s="111" t="s">
        <v>117</v>
      </c>
      <c r="M21" s="131"/>
    </row>
    <row r="22" spans="1:13">
      <c r="A22" s="6">
        <f t="shared" si="0"/>
        <v>-9543</v>
      </c>
      <c r="B22" s="6">
        <f t="shared" si="5"/>
        <v>4294957753</v>
      </c>
      <c r="C22" s="7" t="s">
        <v>23</v>
      </c>
      <c r="D22" s="28"/>
      <c r="F22" s="60">
        <f t="shared" si="1"/>
        <v>-4278222848</v>
      </c>
      <c r="G22" s="60">
        <f t="shared" si="2"/>
        <v>16744448</v>
      </c>
      <c r="H22" s="7" t="s">
        <v>71</v>
      </c>
      <c r="I22" s="80"/>
      <c r="J22" s="109">
        <f t="shared" si="3"/>
        <v>-460545</v>
      </c>
      <c r="K22" s="110">
        <f t="shared" si="4"/>
        <v>4294506751</v>
      </c>
      <c r="L22" s="111" t="s">
        <v>118</v>
      </c>
      <c r="M22" s="132"/>
    </row>
    <row r="23" spans="1:13">
      <c r="A23" s="6">
        <f t="shared" si="0"/>
        <v>-1120086</v>
      </c>
      <c r="B23" s="6">
        <f t="shared" si="5"/>
        <v>4293847210</v>
      </c>
      <c r="C23" s="7" t="s">
        <v>24</v>
      </c>
      <c r="D23" s="29"/>
      <c r="F23" s="60">
        <f t="shared" si="1"/>
        <v>-9728477</v>
      </c>
      <c r="G23" s="60">
        <f t="shared" si="2"/>
        <v>4285238819</v>
      </c>
      <c r="H23" s="7" t="s">
        <v>72</v>
      </c>
      <c r="I23" s="81"/>
      <c r="J23" s="109">
        <f t="shared" si="3"/>
        <v>-657931</v>
      </c>
      <c r="K23" s="110">
        <f t="shared" si="4"/>
        <v>4294309365</v>
      </c>
      <c r="L23" s="111" t="s">
        <v>119</v>
      </c>
      <c r="M23" s="133"/>
    </row>
    <row r="24" spans="1:13">
      <c r="A24" s="6">
        <f t="shared" si="0"/>
        <v>-989556</v>
      </c>
      <c r="B24" s="6">
        <f t="shared" si="5"/>
        <v>4293977740</v>
      </c>
      <c r="C24" s="7" t="s">
        <v>25</v>
      </c>
      <c r="D24" s="30"/>
      <c r="F24" s="60">
        <f t="shared" si="1"/>
        <v>-8355840</v>
      </c>
      <c r="G24" s="60">
        <f t="shared" si="2"/>
        <v>4286611456</v>
      </c>
      <c r="H24" s="7" t="s">
        <v>73</v>
      </c>
      <c r="I24" s="82"/>
      <c r="J24" s="109">
        <f t="shared" si="3"/>
        <v>-2578</v>
      </c>
      <c r="K24" s="110">
        <f t="shared" si="4"/>
        <v>4294964718</v>
      </c>
      <c r="L24" s="111" t="s">
        <v>120</v>
      </c>
      <c r="M24" s="134"/>
    </row>
    <row r="25" spans="1:13">
      <c r="A25" s="6">
        <f t="shared" si="0"/>
        <v>-256</v>
      </c>
      <c r="B25" s="6">
        <f t="shared" si="5"/>
        <v>4294967040</v>
      </c>
      <c r="C25" s="7" t="s">
        <v>26</v>
      </c>
      <c r="D25" s="31"/>
      <c r="F25" s="60">
        <f t="shared" si="1"/>
        <v>-11179217</v>
      </c>
      <c r="G25" s="60">
        <f t="shared" si="2"/>
        <v>4283788079</v>
      </c>
      <c r="H25" s="7" t="s">
        <v>74</v>
      </c>
      <c r="I25" s="83"/>
      <c r="J25" s="109">
        <f t="shared" si="3"/>
        <v>-657956</v>
      </c>
      <c r="K25" s="110">
        <f t="shared" si="4"/>
        <v>4294309340</v>
      </c>
      <c r="L25" s="111" t="s">
        <v>121</v>
      </c>
      <c r="M25" s="135"/>
    </row>
    <row r="26" spans="1:13">
      <c r="A26" s="6">
        <f t="shared" si="0"/>
        <v>-10496</v>
      </c>
      <c r="B26" s="6">
        <f t="shared" si="5"/>
        <v>4294956800</v>
      </c>
      <c r="C26" s="7" t="s">
        <v>27</v>
      </c>
      <c r="D26" s="32"/>
      <c r="F26" s="60">
        <f t="shared" si="1"/>
        <v>-4278230016</v>
      </c>
      <c r="G26" s="60">
        <f t="shared" si="2"/>
        <v>16737280</v>
      </c>
      <c r="H26" s="7" t="s">
        <v>75</v>
      </c>
      <c r="I26" s="84"/>
      <c r="J26" s="109">
        <f t="shared" si="3"/>
        <v>-133658</v>
      </c>
      <c r="K26" s="110">
        <f t="shared" si="4"/>
        <v>4294833638</v>
      </c>
      <c r="L26" s="111" t="s">
        <v>122</v>
      </c>
      <c r="M26" s="136"/>
    </row>
    <row r="27" spans="1:13">
      <c r="A27" s="6">
        <f t="shared" si="0"/>
        <v>-4343957</v>
      </c>
      <c r="B27" s="6">
        <f t="shared" si="5"/>
        <v>4290623339</v>
      </c>
      <c r="C27" s="7" t="s">
        <v>28</v>
      </c>
      <c r="D27" s="33"/>
      <c r="F27" s="60">
        <f t="shared" si="1"/>
        <v>-8388652</v>
      </c>
      <c r="G27" s="60">
        <f t="shared" si="2"/>
        <v>4286578644</v>
      </c>
      <c r="H27" s="7" t="s">
        <v>32</v>
      </c>
      <c r="I27" s="37"/>
      <c r="J27" s="109">
        <f t="shared" si="3"/>
        <v>-1296</v>
      </c>
      <c r="K27" s="110">
        <f t="shared" si="4"/>
        <v>4294966000</v>
      </c>
      <c r="L27" s="111" t="s">
        <v>123</v>
      </c>
      <c r="M27" s="137"/>
    </row>
    <row r="28" spans="1:13">
      <c r="A28" s="6">
        <f t="shared" si="0"/>
        <v>-2031617</v>
      </c>
      <c r="B28" s="6">
        <f t="shared" si="5"/>
        <v>4292935679</v>
      </c>
      <c r="C28" s="7" t="s">
        <v>29</v>
      </c>
      <c r="D28" s="34"/>
      <c r="F28" s="60">
        <f t="shared" si="1"/>
        <v>-10039894</v>
      </c>
      <c r="G28" s="60">
        <f t="shared" si="2"/>
        <v>4284927402</v>
      </c>
      <c r="H28" s="7" t="s">
        <v>76</v>
      </c>
      <c r="I28" s="85"/>
      <c r="J28" s="109">
        <f t="shared" si="3"/>
        <v>-16</v>
      </c>
      <c r="K28" s="110">
        <f t="shared" si="4"/>
        <v>4294967280</v>
      </c>
      <c r="L28" s="111" t="s">
        <v>124</v>
      </c>
      <c r="M28" s="138"/>
    </row>
    <row r="29" spans="1:13">
      <c r="A29" s="6">
        <f t="shared" si="0"/>
        <v>-5247250</v>
      </c>
      <c r="B29" s="6">
        <f t="shared" si="5"/>
        <v>4289720046</v>
      </c>
      <c r="C29" s="7" t="s">
        <v>30</v>
      </c>
      <c r="D29" s="35"/>
      <c r="F29" s="60">
        <f t="shared" si="1"/>
        <v>-7357297</v>
      </c>
      <c r="G29" s="60">
        <f t="shared" si="2"/>
        <v>4287609999</v>
      </c>
      <c r="H29" s="7" t="s">
        <v>77</v>
      </c>
      <c r="I29" s="86"/>
      <c r="J29" s="109">
        <f t="shared" si="3"/>
        <v>-332841</v>
      </c>
      <c r="K29" s="110">
        <f t="shared" si="4"/>
        <v>4294634455</v>
      </c>
      <c r="L29" s="111" t="s">
        <v>125</v>
      </c>
      <c r="M29" s="139"/>
    </row>
    <row r="30" spans="1:13">
      <c r="A30" s="6">
        <f t="shared" si="0"/>
        <v>-16711681</v>
      </c>
      <c r="B30" s="6">
        <f t="shared" si="5"/>
        <v>4278255615</v>
      </c>
      <c r="C30" s="7" t="s">
        <v>31</v>
      </c>
      <c r="D30" s="36"/>
      <c r="F30" s="60">
        <f t="shared" si="1"/>
        <v>-14634326</v>
      </c>
      <c r="G30" s="60">
        <f t="shared" si="2"/>
        <v>4280332970</v>
      </c>
      <c r="H30" s="7" t="s">
        <v>78</v>
      </c>
      <c r="I30" s="87"/>
      <c r="J30" s="109">
        <f t="shared" si="3"/>
        <v>-331546</v>
      </c>
      <c r="K30" s="110">
        <f t="shared" si="4"/>
        <v>4294635750</v>
      </c>
      <c r="L30" s="111" t="s">
        <v>126</v>
      </c>
      <c r="M30" s="140"/>
    </row>
    <row r="31" spans="1:13">
      <c r="A31" s="6">
        <f t="shared" si="0"/>
        <v>-16711681</v>
      </c>
      <c r="B31" s="6">
        <f t="shared" si="5"/>
        <v>4278255615</v>
      </c>
      <c r="C31" s="7" t="s">
        <v>31</v>
      </c>
      <c r="D31" s="36"/>
      <c r="F31" s="60">
        <f t="shared" si="1"/>
        <v>-16741493</v>
      </c>
      <c r="G31" s="60">
        <f t="shared" si="2"/>
        <v>4278225803</v>
      </c>
      <c r="H31" s="7" t="s">
        <v>79</v>
      </c>
      <c r="I31" s="88"/>
      <c r="J31" s="109">
        <f t="shared" si="3"/>
        <v>-3851</v>
      </c>
      <c r="K31" s="110">
        <f t="shared" si="4"/>
        <v>4294963445</v>
      </c>
      <c r="L31" s="111" t="s">
        <v>127</v>
      </c>
      <c r="M31" s="141"/>
    </row>
    <row r="32" spans="1:13">
      <c r="A32" s="6">
        <f t="shared" si="0"/>
        <v>-8388652</v>
      </c>
      <c r="B32" s="6">
        <f t="shared" si="5"/>
        <v>4286578644</v>
      </c>
      <c r="C32" s="7" t="s">
        <v>32</v>
      </c>
      <c r="D32" s="37"/>
      <c r="F32" s="60">
        <f t="shared" si="1"/>
        <v>-4278222720</v>
      </c>
      <c r="G32" s="60">
        <f t="shared" si="2"/>
        <v>16744576</v>
      </c>
      <c r="H32" s="7" t="s">
        <v>80</v>
      </c>
      <c r="I32" s="89"/>
      <c r="J32" s="109">
        <f t="shared" si="3"/>
        <v>-6943</v>
      </c>
      <c r="K32" s="110">
        <f t="shared" si="4"/>
        <v>4294960353</v>
      </c>
      <c r="L32" s="111" t="s">
        <v>128</v>
      </c>
      <c r="M32" s="142"/>
    </row>
    <row r="33" spans="1:13">
      <c r="A33" s="6">
        <f t="shared" si="0"/>
        <v>-12525360</v>
      </c>
      <c r="B33" s="6">
        <f t="shared" si="5"/>
        <v>4282441936</v>
      </c>
      <c r="C33" s="7" t="s">
        <v>33</v>
      </c>
      <c r="D33" s="38"/>
      <c r="F33" s="60">
        <f t="shared" si="1"/>
        <v>-1644806</v>
      </c>
      <c r="G33" s="60">
        <f t="shared" si="2"/>
        <v>4293322490</v>
      </c>
      <c r="H33" s="7" t="s">
        <v>81</v>
      </c>
      <c r="I33" s="90"/>
      <c r="J33" s="109">
        <f t="shared" si="3"/>
        <v>-2302756</v>
      </c>
      <c r="K33" s="110">
        <f t="shared" si="4"/>
        <v>4292664540</v>
      </c>
      <c r="L33" s="111" t="s">
        <v>129</v>
      </c>
      <c r="M33" s="143"/>
    </row>
    <row r="34" spans="1:13">
      <c r="A34" s="6">
        <f t="shared" si="0"/>
        <v>-12004916</v>
      </c>
      <c r="B34" s="6">
        <f t="shared" si="5"/>
        <v>4282962380</v>
      </c>
      <c r="C34" s="7" t="s">
        <v>34</v>
      </c>
      <c r="D34" s="39"/>
      <c r="F34" s="60">
        <f t="shared" si="1"/>
        <v>-2572328</v>
      </c>
      <c r="G34" s="60">
        <f t="shared" si="2"/>
        <v>4292394968</v>
      </c>
      <c r="H34" s="7" t="s">
        <v>82</v>
      </c>
      <c r="I34" s="91"/>
      <c r="J34" s="109">
        <f t="shared" si="3"/>
        <v>-2894893</v>
      </c>
      <c r="K34" s="110">
        <f t="shared" si="4"/>
        <v>4292072403</v>
      </c>
      <c r="L34" s="111" t="s">
        <v>130</v>
      </c>
      <c r="M34" s="144"/>
    </row>
    <row r="35" spans="1:13">
      <c r="A35" s="6">
        <f t="shared" si="0"/>
        <v>-16724271</v>
      </c>
      <c r="B35" s="6">
        <f t="shared" si="5"/>
        <v>4278243025</v>
      </c>
      <c r="C35" s="7" t="s">
        <v>35</v>
      </c>
      <c r="D35" s="40"/>
      <c r="F35" s="60">
        <f t="shared" si="1"/>
        <v>-2252579</v>
      </c>
      <c r="G35" s="60">
        <f t="shared" si="2"/>
        <v>4292714717</v>
      </c>
      <c r="H35" s="7" t="s">
        <v>83</v>
      </c>
      <c r="I35" s="92"/>
      <c r="J35" s="109">
        <f t="shared" si="3"/>
        <v>-4144960</v>
      </c>
      <c r="K35" s="110">
        <f t="shared" si="4"/>
        <v>4290822336</v>
      </c>
      <c r="L35" s="111" t="s">
        <v>131</v>
      </c>
      <c r="M35" s="145"/>
    </row>
    <row r="36" spans="1:13">
      <c r="A36" s="6">
        <f t="shared" si="0"/>
        <v>-5185306</v>
      </c>
      <c r="B36" s="6">
        <f t="shared" si="5"/>
        <v>4289781990</v>
      </c>
      <c r="C36" s="7" t="s">
        <v>36</v>
      </c>
      <c r="D36" s="41"/>
      <c r="F36" s="60">
        <f t="shared" si="1"/>
        <v>-1146130</v>
      </c>
      <c r="G36" s="60">
        <f t="shared" si="2"/>
        <v>4293821166</v>
      </c>
      <c r="H36" s="7" t="s">
        <v>84</v>
      </c>
      <c r="I36" s="93"/>
      <c r="J36" s="109">
        <f t="shared" si="3"/>
        <v>-5658199</v>
      </c>
      <c r="K36" s="110">
        <f t="shared" si="4"/>
        <v>4289309097</v>
      </c>
      <c r="L36" s="111" t="s">
        <v>132</v>
      </c>
      <c r="M36" s="146"/>
    </row>
    <row r="37" spans="1:13">
      <c r="A37" s="6">
        <f t="shared" si="0"/>
        <v>-5192482</v>
      </c>
      <c r="B37" s="6">
        <f t="shared" si="5"/>
        <v>4289774814</v>
      </c>
      <c r="C37" s="7" t="s">
        <v>37</v>
      </c>
      <c r="D37" s="42"/>
      <c r="F37" s="60">
        <f t="shared" si="1"/>
        <v>-65281</v>
      </c>
      <c r="G37" s="60">
        <f t="shared" si="2"/>
        <v>4294902015</v>
      </c>
      <c r="H37" s="7" t="s">
        <v>85</v>
      </c>
      <c r="I37" s="94"/>
      <c r="J37" s="109">
        <f t="shared" si="3"/>
        <v>-8355712</v>
      </c>
      <c r="K37" s="110">
        <f t="shared" si="4"/>
        <v>4286611584</v>
      </c>
      <c r="L37" s="111" t="s">
        <v>133</v>
      </c>
      <c r="M37" s="147"/>
    </row>
    <row r="38" spans="1:13">
      <c r="A38" s="6">
        <f t="shared" si="0"/>
        <v>-5383962</v>
      </c>
      <c r="B38" s="6">
        <f t="shared" si="5"/>
        <v>4289583334</v>
      </c>
      <c r="C38" s="7" t="s">
        <v>38</v>
      </c>
      <c r="D38" s="43"/>
      <c r="F38" s="60">
        <f t="shared" si="1"/>
        <v>-65281</v>
      </c>
      <c r="G38" s="60">
        <f t="shared" si="2"/>
        <v>4294902015</v>
      </c>
      <c r="H38" s="7" t="s">
        <v>85</v>
      </c>
      <c r="I38" s="94"/>
      <c r="J38" s="109">
        <f t="shared" si="3"/>
        <v>-9868951</v>
      </c>
      <c r="K38" s="110">
        <f t="shared" si="4"/>
        <v>4285098345</v>
      </c>
      <c r="L38" s="111" t="s">
        <v>134</v>
      </c>
      <c r="M38" s="148"/>
    </row>
    <row r="39" spans="1:13">
      <c r="A39" s="6">
        <f t="shared" si="0"/>
        <v>-7876885</v>
      </c>
      <c r="B39" s="6">
        <f t="shared" si="5"/>
        <v>4287090411</v>
      </c>
      <c r="C39" s="7" t="s">
        <v>39</v>
      </c>
      <c r="D39" s="44"/>
      <c r="F39" s="60">
        <f t="shared" si="1"/>
        <v>-2461482</v>
      </c>
      <c r="G39" s="60">
        <f t="shared" si="2"/>
        <v>4292505814</v>
      </c>
      <c r="H39" s="7" t="s">
        <v>86</v>
      </c>
      <c r="I39" s="95"/>
      <c r="J39" s="109">
        <f t="shared" si="3"/>
        <v>-8943463</v>
      </c>
      <c r="K39" s="110">
        <f t="shared" si="4"/>
        <v>4286023833</v>
      </c>
      <c r="L39" s="111" t="s">
        <v>135</v>
      </c>
      <c r="M39" s="149"/>
    </row>
    <row r="40" spans="1:13">
      <c r="A40" s="6">
        <f t="shared" si="0"/>
        <v>-7876870</v>
      </c>
      <c r="B40" s="6">
        <f t="shared" si="5"/>
        <v>4287090426</v>
      </c>
      <c r="C40" s="7" t="s">
        <v>40</v>
      </c>
      <c r="D40" s="45"/>
      <c r="F40" s="60">
        <f t="shared" si="1"/>
        <v>-4565549</v>
      </c>
      <c r="G40" s="60">
        <f t="shared" si="2"/>
        <v>4290401747</v>
      </c>
      <c r="H40" s="7" t="s">
        <v>87</v>
      </c>
      <c r="I40" s="96"/>
      <c r="J40" s="109">
        <f t="shared" si="3"/>
        <v>-9404272</v>
      </c>
      <c r="K40" s="110">
        <f t="shared" si="4"/>
        <v>4285563024</v>
      </c>
      <c r="L40" s="111" t="s">
        <v>136</v>
      </c>
      <c r="M40" s="150"/>
    </row>
    <row r="41" spans="1:13">
      <c r="A41" s="6">
        <f t="shared" si="0"/>
        <v>-16728065</v>
      </c>
      <c r="B41" s="6">
        <f t="shared" si="5"/>
        <v>4278239231</v>
      </c>
      <c r="C41" s="7" t="s">
        <v>41</v>
      </c>
      <c r="D41" s="46"/>
      <c r="F41" s="60">
        <f t="shared" si="1"/>
        <v>-7114533</v>
      </c>
      <c r="G41" s="60">
        <f t="shared" si="2"/>
        <v>4287852763</v>
      </c>
      <c r="H41" s="7" t="s">
        <v>88</v>
      </c>
      <c r="I41" s="97"/>
      <c r="J41" s="109">
        <f t="shared" si="3"/>
        <v>-13676721</v>
      </c>
      <c r="K41" s="110">
        <f t="shared" si="4"/>
        <v>4281290575</v>
      </c>
      <c r="L41" s="111" t="s">
        <v>137</v>
      </c>
      <c r="M41" s="151"/>
    </row>
    <row r="42" spans="1:13">
      <c r="A42" s="6">
        <f t="shared" si="0"/>
        <v>-10185235</v>
      </c>
      <c r="B42" s="6">
        <f t="shared" si="5"/>
        <v>4284782061</v>
      </c>
      <c r="C42" s="7" t="s">
        <v>42</v>
      </c>
      <c r="D42" s="47"/>
      <c r="F42" s="60">
        <f t="shared" si="1"/>
        <v>-9807155</v>
      </c>
      <c r="G42" s="60">
        <f t="shared" si="2"/>
        <v>4285160141</v>
      </c>
      <c r="H42" s="7" t="s">
        <v>89</v>
      </c>
      <c r="I42" s="98"/>
      <c r="J42" s="152">
        <f t="shared" si="3"/>
        <v>-16777216</v>
      </c>
      <c r="K42" s="153">
        <f t="shared" si="4"/>
        <v>4278190080</v>
      </c>
      <c r="L42" s="154" t="s">
        <v>139</v>
      </c>
      <c r="M42" s="155"/>
    </row>
    <row r="43" spans="1:13">
      <c r="A43" s="6">
        <f t="shared" si="0"/>
        <v>-12156236</v>
      </c>
      <c r="B43" s="6">
        <f t="shared" si="5"/>
        <v>4282811060</v>
      </c>
      <c r="C43" s="7" t="s">
        <v>43</v>
      </c>
      <c r="D43" s="48"/>
      <c r="F43" s="60">
        <f t="shared" si="1"/>
        <v>-7722014</v>
      </c>
      <c r="G43" s="60">
        <f t="shared" si="2"/>
        <v>4287245282</v>
      </c>
      <c r="H43" s="7" t="s">
        <v>90</v>
      </c>
      <c r="I43" s="99"/>
    </row>
    <row r="44" spans="1:13">
      <c r="A44" s="6">
        <f t="shared" si="0"/>
        <v>-10510688</v>
      </c>
      <c r="B44" s="6">
        <f t="shared" si="5"/>
        <v>4284456608</v>
      </c>
      <c r="C44" s="7" t="s">
        <v>44</v>
      </c>
      <c r="D44" s="49"/>
      <c r="F44" s="60">
        <f t="shared" si="1"/>
        <v>-7077677</v>
      </c>
      <c r="G44" s="60">
        <f t="shared" si="2"/>
        <v>4287889619</v>
      </c>
      <c r="H44" s="7" t="s">
        <v>91</v>
      </c>
      <c r="I44" s="100"/>
    </row>
    <row r="45" spans="1:13">
      <c r="A45" s="6">
        <f t="shared" si="0"/>
        <v>-8689426</v>
      </c>
      <c r="B45" s="6">
        <f t="shared" si="5"/>
        <v>4286277870</v>
      </c>
      <c r="C45" s="7" t="s">
        <v>45</v>
      </c>
      <c r="D45" s="50"/>
      <c r="F45" s="60">
        <f t="shared" si="1"/>
        <v>-6737204</v>
      </c>
      <c r="G45" s="60">
        <f t="shared" si="2"/>
        <v>4288230092</v>
      </c>
      <c r="H45" s="7" t="s">
        <v>92</v>
      </c>
      <c r="I45" s="101"/>
    </row>
    <row r="46" spans="1:13">
      <c r="A46" s="6">
        <f t="shared" si="0"/>
        <v>-14774017</v>
      </c>
      <c r="B46" s="6">
        <f t="shared" si="5"/>
        <v>4280193279</v>
      </c>
      <c r="C46" s="7" t="s">
        <v>46</v>
      </c>
      <c r="D46" s="51"/>
      <c r="F46" s="60">
        <f t="shared" si="1"/>
        <v>-7667573</v>
      </c>
      <c r="G46" s="60">
        <f t="shared" si="2"/>
        <v>4287299723</v>
      </c>
      <c r="H46" s="7" t="s">
        <v>93</v>
      </c>
      <c r="I46" s="102"/>
    </row>
    <row r="47" spans="1:13">
      <c r="A47" s="6">
        <f t="shared" si="0"/>
        <v>-4027312496</v>
      </c>
      <c r="B47" s="6">
        <f t="shared" si="5"/>
        <v>267654800</v>
      </c>
      <c r="C47" s="52" t="s">
        <v>47</v>
      </c>
      <c r="D47" s="53"/>
      <c r="F47" s="60">
        <f t="shared" si="1"/>
        <v>-8388480</v>
      </c>
      <c r="G47" s="60">
        <f t="shared" si="2"/>
        <v>4286578816</v>
      </c>
      <c r="H47" s="7" t="s">
        <v>94</v>
      </c>
      <c r="I47" s="103"/>
    </row>
    <row r="48" spans="1:13">
      <c r="A48" s="6">
        <f t="shared" si="0"/>
        <v>-16776961</v>
      </c>
      <c r="B48" s="6">
        <f t="shared" si="5"/>
        <v>4278190335</v>
      </c>
      <c r="C48" s="7" t="s">
        <v>48</v>
      </c>
      <c r="D48" s="54"/>
      <c r="F48" s="60">
        <f t="shared" si="1"/>
        <v>-12042869</v>
      </c>
      <c r="G48" s="60">
        <f t="shared" si="2"/>
        <v>4282924427</v>
      </c>
      <c r="H48" s="7" t="s">
        <v>95</v>
      </c>
      <c r="I48" s="104"/>
    </row>
    <row r="49" spans="1:12">
      <c r="A49" s="6">
        <f t="shared" si="0"/>
        <v>-16777011</v>
      </c>
      <c r="B49" s="6">
        <f t="shared" si="5"/>
        <v>4278190285</v>
      </c>
      <c r="C49" s="7" t="s">
        <v>49</v>
      </c>
      <c r="D49" s="55"/>
      <c r="F49" s="60">
        <f t="shared" si="1"/>
        <v>-11861886</v>
      </c>
      <c r="G49" s="60">
        <f t="shared" si="2"/>
        <v>4283105410</v>
      </c>
      <c r="H49" s="7" t="s">
        <v>96</v>
      </c>
      <c r="I49" s="105"/>
    </row>
    <row r="50" spans="1:12">
      <c r="A50" s="6">
        <f t="shared" si="0"/>
        <v>-16777077</v>
      </c>
      <c r="B50" s="6">
        <f t="shared" si="5"/>
        <v>4278190219</v>
      </c>
      <c r="C50" s="7" t="s">
        <v>50</v>
      </c>
      <c r="D50" s="56"/>
      <c r="F50" s="60">
        <f t="shared" si="1"/>
        <v>-1828</v>
      </c>
      <c r="G50" s="60">
        <f t="shared" si="2"/>
        <v>4294965468</v>
      </c>
      <c r="H50" s="7" t="s">
        <v>97</v>
      </c>
      <c r="I50" s="106"/>
    </row>
    <row r="51" spans="1:12">
      <c r="A51" s="57">
        <f t="shared" si="0"/>
        <v>-4294901888</v>
      </c>
      <c r="B51" s="57">
        <f t="shared" si="5"/>
        <v>65408</v>
      </c>
      <c r="C51" s="58" t="s">
        <v>51</v>
      </c>
      <c r="D51" s="59"/>
      <c r="F51" s="107">
        <f t="shared" si="1"/>
        <v>-5171</v>
      </c>
      <c r="G51" s="107">
        <f t="shared" si="2"/>
        <v>4294962125</v>
      </c>
      <c r="H51" s="58" t="s">
        <v>98</v>
      </c>
      <c r="I51" s="108"/>
    </row>
    <row r="52" spans="1:12">
      <c r="I52" s="1"/>
      <c r="J52" s="5"/>
      <c r="K52" s="5"/>
      <c r="L52" s="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 Keyzer</dc:creator>
  <cp:lastModifiedBy>Sarah De Keyzer</cp:lastModifiedBy>
  <cp:lastPrinted>2013-07-17T10:33:42Z</cp:lastPrinted>
  <dcterms:created xsi:type="dcterms:W3CDTF">2013-07-17T09:44:01Z</dcterms:created>
  <dcterms:modified xsi:type="dcterms:W3CDTF">2013-07-17T10:53:38Z</dcterms:modified>
</cp:coreProperties>
</file>